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820" yWindow="-105" windowWidth="16320" windowHeight="12930"/>
  </bookViews>
  <sheets>
    <sheet name="способы оплыты" sheetId="5" r:id="rId1"/>
  </sheets>
  <definedNames>
    <definedName name="_xlnm._FilterDatabase" localSheetId="0" hidden="1">'способы оплыты'!$A$7:$N$130</definedName>
    <definedName name="_xlnm.Print_Titles" localSheetId="0">'способы оплыты'!$5:$7</definedName>
  </definedNames>
  <calcPr calcId="145621"/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M118" i="5" l="1"/>
</calcChain>
</file>

<file path=xl/sharedStrings.xml><?xml version="1.0" encoding="utf-8"?>
<sst xmlns="http://schemas.openxmlformats.org/spreadsheetml/2006/main" count="835" uniqueCount="331">
  <si>
    <t>№ п/п</t>
  </si>
  <si>
    <t>1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</si>
  <si>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</si>
  <si>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</si>
  <si>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 xml:space="preserve">Краевое государственное бюджетное учреждение здравоохранения "Стоматологическая поликлиника "Регион" министерства здравоохранения Хабаровского края 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</si>
  <si>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</si>
  <si>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</si>
  <si>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</si>
  <si>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</si>
  <si>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</si>
  <si>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</si>
  <si>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</si>
  <si>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</si>
  <si>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</si>
  <si>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</si>
  <si>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</si>
  <si>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</si>
  <si>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</si>
  <si>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</si>
  <si>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</si>
  <si>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"Родильный дом № 1" министерства здравоохранения Хабаровского края</t>
  </si>
  <si>
    <t>Краевое государственное бюджетное учреждение здравоохранения "Родильный дом № 2" министерства здравоохранения Хабаровского края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</si>
  <si>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</si>
  <si>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</si>
  <si>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</si>
  <si>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</si>
  <si>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</si>
  <si>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</si>
  <si>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</si>
  <si>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</si>
  <si>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</si>
  <si>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 xml:space="preserve">Федеральное государственное казенное учреждение "301 Военный клинический госпиталь" Министерства обороны Российской Федерации 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</si>
  <si>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</si>
  <si>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</si>
  <si>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2"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</si>
  <si>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</si>
  <si>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</si>
  <si>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</si>
  <si>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1"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</si>
  <si>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</si>
  <si>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</si>
  <si>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</si>
  <si>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</si>
  <si>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</si>
  <si>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</si>
  <si>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</si>
  <si>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</si>
  <si>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</si>
  <si>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</si>
  <si>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</si>
  <si>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</si>
  <si>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</si>
  <si>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</si>
  <si>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</si>
  <si>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</si>
  <si>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</si>
  <si>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</si>
  <si>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</si>
  <si>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</si>
  <si>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</si>
  <si>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</si>
  <si>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</si>
  <si>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</si>
  <si>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</si>
  <si>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</si>
  <si>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</si>
  <si>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</si>
  <si>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</si>
  <si>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</si>
  <si>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</si>
  <si>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</si>
  <si>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Общество с ограниченной ответственностью "Ланта"</t>
  </si>
  <si>
    <t>Общество с ограниченной ответственностью "Б.Браун Авитум Руссланд Клиникс"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</si>
  <si>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</si>
  <si>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</si>
  <si>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</si>
  <si>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</si>
  <si>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</si>
  <si>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</si>
  <si>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"ЭКО центр"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</si>
  <si>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</si>
  <si>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</si>
  <si>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</si>
  <si>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</si>
  <si>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</si>
  <si>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</si>
  <si>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</si>
  <si>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Общество с ограниченной ответственностью "М-ЛАЙН"</t>
  </si>
  <si>
    <t>Медицинское частное учреждение дополнительного профессионального образования "Нефросовет"</t>
  </si>
  <si>
    <t>Общество с ограниченной ответственностью "МДЦ Нефролайн"</t>
  </si>
  <si>
    <t>MCOD</t>
  </si>
  <si>
    <t>270002</t>
  </si>
  <si>
    <t>270003</t>
  </si>
  <si>
    <t>270004</t>
  </si>
  <si>
    <t>270005</t>
  </si>
  <si>
    <t>270006</t>
  </si>
  <si>
    <t>270007</t>
  </si>
  <si>
    <t>270008</t>
  </si>
  <si>
    <t>270009</t>
  </si>
  <si>
    <t>270014</t>
  </si>
  <si>
    <t>270015</t>
  </si>
  <si>
    <t>270016</t>
  </si>
  <si>
    <t>270017</t>
  </si>
  <si>
    <t>270018</t>
  </si>
  <si>
    <t>270019</t>
  </si>
  <si>
    <t>270020</t>
  </si>
  <si>
    <t>270021</t>
  </si>
  <si>
    <t>270022</t>
  </si>
  <si>
    <t>270023</t>
  </si>
  <si>
    <t>270024</t>
  </si>
  <si>
    <t>270025</t>
  </si>
  <si>
    <t>270026</t>
  </si>
  <si>
    <t>270027</t>
  </si>
  <si>
    <t>270028</t>
  </si>
  <si>
    <t>270030</t>
  </si>
  <si>
    <t>270032</t>
  </si>
  <si>
    <t>270033</t>
  </si>
  <si>
    <t>270034</t>
  </si>
  <si>
    <t>270035</t>
  </si>
  <si>
    <t>270036</t>
  </si>
  <si>
    <t>270037</t>
  </si>
  <si>
    <t>270038</t>
  </si>
  <si>
    <t>270039</t>
  </si>
  <si>
    <t>270040</t>
  </si>
  <si>
    <t>270041</t>
  </si>
  <si>
    <t>270042</t>
  </si>
  <si>
    <t>270043</t>
  </si>
  <si>
    <t>270044</t>
  </si>
  <si>
    <t>270047</t>
  </si>
  <si>
    <t>270048</t>
  </si>
  <si>
    <t>270049</t>
  </si>
  <si>
    <t>270050</t>
  </si>
  <si>
    <t>270051</t>
  </si>
  <si>
    <t>270052</t>
  </si>
  <si>
    <t>270053</t>
  </si>
  <si>
    <t>270054</t>
  </si>
  <si>
    <t>270055</t>
  </si>
  <si>
    <t>270056</t>
  </si>
  <si>
    <t>270057</t>
  </si>
  <si>
    <t>270058</t>
  </si>
  <si>
    <t>270060</t>
  </si>
  <si>
    <t>270061</t>
  </si>
  <si>
    <t>270065</t>
  </si>
  <si>
    <t>270068</t>
  </si>
  <si>
    <t>270069</t>
  </si>
  <si>
    <t>270087</t>
  </si>
  <si>
    <t>270088</t>
  </si>
  <si>
    <t>270089</t>
  </si>
  <si>
    <t>270091</t>
  </si>
  <si>
    <t>270095</t>
  </si>
  <si>
    <t>270098</t>
  </si>
  <si>
    <t>270108</t>
  </si>
  <si>
    <t>270111</t>
  </si>
  <si>
    <t>270113</t>
  </si>
  <si>
    <t>270115</t>
  </si>
  <si>
    <t>270116</t>
  </si>
  <si>
    <t>270132</t>
  </si>
  <si>
    <t>270145</t>
  </si>
  <si>
    <t>270146</t>
  </si>
  <si>
    <t>270147</t>
  </si>
  <si>
    <t>270149</t>
  </si>
  <si>
    <t>270155</t>
  </si>
  <si>
    <t>270156</t>
  </si>
  <si>
    <t>270157</t>
  </si>
  <si>
    <t>270161</t>
  </si>
  <si>
    <t>270168</t>
  </si>
  <si>
    <t>270169</t>
  </si>
  <si>
    <t>270170</t>
  </si>
  <si>
    <t>270171</t>
  </si>
  <si>
    <t>270172</t>
  </si>
  <si>
    <t>270176</t>
  </si>
  <si>
    <t>270204</t>
  </si>
  <si>
    <t>270211</t>
  </si>
  <si>
    <t>270217</t>
  </si>
  <si>
    <t>270223</t>
  </si>
  <si>
    <t>270224</t>
  </si>
  <si>
    <t>270225</t>
  </si>
  <si>
    <t>270230</t>
  </si>
  <si>
    <t>Полное наименование медицинской организации</t>
  </si>
  <si>
    <t>ИНН</t>
  </si>
  <si>
    <t>2702015153</t>
  </si>
  <si>
    <t>2721093372</t>
  </si>
  <si>
    <t>2723013894</t>
  </si>
  <si>
    <t>2724002616</t>
  </si>
  <si>
    <t>2700001275</t>
  </si>
  <si>
    <t>2722912088</t>
  </si>
  <si>
    <t>2721026055</t>
  </si>
  <si>
    <t>2703044260</t>
  </si>
  <si>
    <t>2724062140</t>
  </si>
  <si>
    <t>7713059497</t>
  </si>
  <si>
    <t>2721052584</t>
  </si>
  <si>
    <t>2725006476</t>
  </si>
  <si>
    <t>2723001994</t>
  </si>
  <si>
    <t>2721100340</t>
  </si>
  <si>
    <t>2722006679</t>
  </si>
  <si>
    <t>2724902600</t>
  </si>
  <si>
    <t>2724012808</t>
  </si>
  <si>
    <t>2723055809</t>
  </si>
  <si>
    <t>2723007883</t>
  </si>
  <si>
    <t>2723029069</t>
  </si>
  <si>
    <t>2723014440</t>
  </si>
  <si>
    <t>2722024798</t>
  </si>
  <si>
    <t>2724012815</t>
  </si>
  <si>
    <t>2721057222</t>
  </si>
  <si>
    <t>2723014457</t>
  </si>
  <si>
    <t>2722007376</t>
  </si>
  <si>
    <t>2721040733</t>
  </si>
  <si>
    <t>2725011892</t>
  </si>
  <si>
    <t>2723026928</t>
  </si>
  <si>
    <t>2724012822</t>
  </si>
  <si>
    <t>2723027150</t>
  </si>
  <si>
    <t>2723001120</t>
  </si>
  <si>
    <t>2724078132</t>
  </si>
  <si>
    <t>2726004665</t>
  </si>
  <si>
    <t>2727026037</t>
  </si>
  <si>
    <t>2726011126</t>
  </si>
  <si>
    <t>2726011077</t>
  </si>
  <si>
    <t>2727026823</t>
  </si>
  <si>
    <t>2727026012</t>
  </si>
  <si>
    <t>2727027009</t>
  </si>
  <si>
    <t>2727025940</t>
  </si>
  <si>
    <t>2727026284</t>
  </si>
  <si>
    <t>2727027263</t>
  </si>
  <si>
    <t>Частное учреждение здравоохранения "Клиническая больница "РЖД-Медицина" города Комсомольск-на-Амуре"</t>
  </si>
  <si>
    <t>2703027151</t>
  </si>
  <si>
    <t>2727026728</t>
  </si>
  <si>
    <t>2727000624</t>
  </si>
  <si>
    <t>2706015700</t>
  </si>
  <si>
    <t>2708000072</t>
  </si>
  <si>
    <t>2539008116</t>
  </si>
  <si>
    <t>2714006481</t>
  </si>
  <si>
    <t>2705010065</t>
  </si>
  <si>
    <t>2715000309</t>
  </si>
  <si>
    <t>2704018103</t>
  </si>
  <si>
    <t>2718000145</t>
  </si>
  <si>
    <t>2720001643</t>
  </si>
  <si>
    <t>2723015436</t>
  </si>
  <si>
    <t>2724139667</t>
  </si>
  <si>
    <t>270400833448</t>
  </si>
  <si>
    <t>2723063140</t>
  </si>
  <si>
    <t>2712009624</t>
  </si>
  <si>
    <t>2723166330</t>
  </si>
  <si>
    <t>2707009330</t>
  </si>
  <si>
    <t>2710007893</t>
  </si>
  <si>
    <t>2722049320</t>
  </si>
  <si>
    <t>2721009067</t>
  </si>
  <si>
    <t>2721204734</t>
  </si>
  <si>
    <t>7801510334</t>
  </si>
  <si>
    <t>2723171509</t>
  </si>
  <si>
    <t>2723177268</t>
  </si>
  <si>
    <t>7722749786</t>
  </si>
  <si>
    <t>Краевое государственное автономное учреждение здравоохранения "Стоматологическая поликлиника № 3" министерства здравоохранения Хабаровского края</t>
  </si>
  <si>
    <t>270235</t>
  </si>
  <si>
    <t>Общество с ограниченной ответственностью "Тари Дент"</t>
  </si>
  <si>
    <t>2721143520</t>
  </si>
  <si>
    <t xml:space="preserve">первичная медико-санитарная помощь, </t>
  </si>
  <si>
    <t>ПМСП</t>
  </si>
  <si>
    <t>СП</t>
  </si>
  <si>
    <t>СМП</t>
  </si>
  <si>
    <t>амбулаторно (в условиях, не предусматривающих круглосуточного медицинского наблюдения и лечения), в том числе на дому при вызове медицинского работника</t>
  </si>
  <si>
    <t>вне медицинской организации (по месту вызова бригады скорой, в том числе скорой специализированной, медицинской помощи, а также в транспортном средстве при медицинской эвакуации)</t>
  </si>
  <si>
    <t>стационарно (в условиях, обеспечивающих круглосуточное медицинское наблюдение и лечение).</t>
  </si>
  <si>
    <t>АПП</t>
  </si>
  <si>
    <t>ДС</t>
  </si>
  <si>
    <t>КС</t>
  </si>
  <si>
    <t>специализированная, в том числе высокотехнологичная, медицинская помощь</t>
  </si>
  <si>
    <t>скорая, в том числе скорая специализированная, медицинская помощ</t>
  </si>
  <si>
    <t>Неотложная</t>
  </si>
  <si>
    <t>Плановая</t>
  </si>
  <si>
    <t>Э</t>
  </si>
  <si>
    <t>Н</t>
  </si>
  <si>
    <t>П</t>
  </si>
  <si>
    <t>ПМСП, СП</t>
  </si>
  <si>
    <t>П, Э</t>
  </si>
  <si>
    <t>П, Н, Э</t>
  </si>
  <si>
    <t>П, Н</t>
  </si>
  <si>
    <t>ПМСП, СП (ВМП)</t>
  </si>
  <si>
    <t>СП (ВМП)</t>
  </si>
  <si>
    <t>ПМСП, СП, СМП</t>
  </si>
  <si>
    <t>ПМСП, СП (ВМП), СМП</t>
  </si>
  <si>
    <t>в дневном стационаре (в условиях, предусматривающих медицинское наблюдение и лечение в дневное время, но не требующих круглосуточного медицинского наблюдения и лечения</t>
  </si>
  <si>
    <t>Виды оказания МП *</t>
  </si>
  <si>
    <t>Условия оказания МП ***</t>
  </si>
  <si>
    <t>Форма оказания МП **</t>
  </si>
  <si>
    <t>Экстренная</t>
  </si>
  <si>
    <t>Условные обозначения.</t>
  </si>
  <si>
    <t>Вид оказания медицинской помощи *</t>
  </si>
  <si>
    <t>Форма оказания медицинской помощи **</t>
  </si>
  <si>
    <t>Итого:</t>
  </si>
  <si>
    <t>Количество структурных подразделений (ФАПы), оплачиваемых по нормативу финансирования</t>
  </si>
  <si>
    <t>Способы оплаты по условиям оказания медицинской помощи ***</t>
  </si>
  <si>
    <t>ВМП</t>
  </si>
  <si>
    <t xml:space="preserve"> высокотехнологичная медицинская помощь</t>
  </si>
  <si>
    <t>специализированная (КСГ)</t>
  </si>
  <si>
    <t xml:space="preserve">ВМП (норматив финансовых затрат) </t>
  </si>
  <si>
    <t>ДС (КСГ)</t>
  </si>
  <si>
    <t xml:space="preserve">СМП (подушевое, за единицу объема) </t>
  </si>
  <si>
    <t>по подушевому нормативу</t>
  </si>
  <si>
    <t>за единицу объема</t>
  </si>
  <si>
    <t>+</t>
  </si>
  <si>
    <r>
      <t>Способы оплаты медицинской помощи, используемые при оплате медицинской помощи, оказываемой медицинской организацией, включенной в реестр медицинских организаций, осуществляющих деятельность в сфере обязательного медицинского страхования  в Хабаровском крае</t>
    </r>
    <r>
      <rPr>
        <b/>
        <sz val="12"/>
        <color theme="1"/>
        <rFont val="Times New Roman"/>
        <family val="1"/>
        <charset val="204"/>
      </rPr>
      <t>, в разрезе условий оказания медицинской помощи, а также  видов оказываемой медицинской помощи, форм оказания медицинской помощи, а также структурных подразделений (с указанием их количества), входящих в состав медицинской организации.</t>
    </r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</si>
  <si>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</si>
  <si>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</si>
  <si>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 xml:space="preserve">Краевое государственное бюджетное учреждение здравоохранения "Городская клиническая больница" имени Д.Н. Матвеева министерства здравоохранения Хабаровского края 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</si>
  <si>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</si>
  <si>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</si>
  <si>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</si>
  <si>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</si>
  <si>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 Соглашению о тарифах на оплату медицинской помощи по обязательному медицинскому страхованию на территории Хабаровского края на 2022 год</t>
  </si>
  <si>
    <t>Краевое государственное бюджетное учреждение здравоохранения "Краевая клиническая больница № 1" имени профессора С.И.Сергеева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</si>
  <si>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</si>
  <si>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</si>
  <si>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270237</t>
  </si>
  <si>
    <t>Общество с ограниченной ответственностью "Хабаровский центр хирургии глаза"</t>
  </si>
  <si>
    <t>270239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</si>
  <si>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</si>
  <si>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270240</t>
  </si>
  <si>
    <t>Общество с ограниченной ответственностью "Старт Групп"</t>
  </si>
  <si>
    <t>270241</t>
  </si>
  <si>
    <t>Общество с ограниченной ответственностью "Эверест"</t>
  </si>
  <si>
    <t>270243</t>
  </si>
  <si>
    <t>Общество с ограниченной ответственностью "ЦЕНТР ЭКО"</t>
  </si>
  <si>
    <t>270244</t>
  </si>
  <si>
    <t>Общество с ограниченной ответственностью "СИБИРСКИЙ ЦЕНТР ЯДЕРНОЙ МЕДИЦИНЫ"</t>
  </si>
  <si>
    <t>270245</t>
  </si>
  <si>
    <t>Общество с ограниченной ответственностью "Научно-производственная фирма "Хеликс"</t>
  </si>
  <si>
    <t>270246</t>
  </si>
  <si>
    <t xml:space="preserve"> Общество с ограниченной ответственностью "Виталаб"</t>
  </si>
  <si>
    <t>270247</t>
  </si>
  <si>
    <t>Общество с ограниченной ответственностью "Клеопатра"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</si>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</sst>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49" fontId="1" fillId="0" borderId="1" xfId="1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center" wrapText="1"/>
    </xf>
    <xf numFmtId="1" fontId="1" fillId="0" borderId="9" xfId="0" applyNumberFormat="1" applyFont="1" applyFill="1" applyBorder="1" applyAlignment="1">
      <alignment vertical="center" wrapText="1"/>
    </xf>
    <xf numFmtId="1" fontId="1" fillId="0" borderId="8" xfId="0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1" fontId="1" fillId="0" borderId="9" xfId="0" applyNumberFormat="1" applyFont="1" applyFill="1" applyBorder="1" applyAlignment="1">
      <alignment horizontal="left" vertical="center"/>
    </xf>
    <xf numFmtId="1" fontId="1" fillId="0" borderId="9" xfId="1" applyNumberFormat="1" applyFont="1" applyFill="1" applyBorder="1" applyAlignment="1">
      <alignment horizontal="left" vertical="center"/>
    </xf>
    <xf numFmtId="1" fontId="1" fillId="0" borderId="9" xfId="0" applyNumberFormat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vertical="center" wrapText="1"/>
    </xf>
    <xf numFmtId="1" fontId="1" fillId="0" borderId="6" xfId="0" applyNumberFormat="1" applyFont="1" applyFill="1" applyBorder="1" applyAlignment="1">
      <alignment horizontal="left" vertical="center"/>
    </xf>
    <xf numFmtId="1" fontId="1" fillId="0" borderId="8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49" fontId="1" fillId="0" borderId="9" xfId="0" applyNumberFormat="1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11" xfId="0" applyFont="1" applyFill="1" applyBorder="1" applyAlignment="1" applyProtection="1">
      <alignment horizontal="left" vertical="center"/>
    </xf>
    <xf numFmtId="49" fontId="1" fillId="0" borderId="2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2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1" fontId="1" fillId="0" borderId="1" xfId="1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164" fontId="1" fillId="0" borderId="5" xfId="0" applyNumberFormat="1" applyFont="1" applyFill="1" applyBorder="1" applyAlignment="1" applyProtection="1">
      <alignment horizontal="left" vertical="center"/>
    </xf>
    <xf numFmtId="49" fontId="1" fillId="0" borderId="2" xfId="1" applyNumberFormat="1" applyFont="1" applyFill="1" applyBorder="1" applyAlignment="1">
      <alignment horizontal="left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left" vertical="center"/>
    </xf>
    <xf numFmtId="49" fontId="1" fillId="0" borderId="4" xfId="1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vertical="center" wrapText="1"/>
    </xf>
    <xf numFmtId="1" fontId="1" fillId="0" borderId="3" xfId="0" applyNumberFormat="1" applyFont="1" applyFill="1" applyBorder="1" applyAlignment="1">
      <alignment vertical="center" wrapText="1"/>
    </xf>
    <xf numFmtId="1" fontId="1" fillId="0" borderId="1" xfId="1" applyNumberFormat="1" applyFont="1" applyFill="1" applyBorder="1" applyAlignment="1">
      <alignment vertical="center" wrapText="1"/>
    </xf>
    <xf numFmtId="1" fontId="1" fillId="0" borderId="4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/>
    </xf>
    <xf numFmtId="1" fontId="1" fillId="0" borderId="2" xfId="0" applyNumberFormat="1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textRotation="90" wrapText="1"/>
    </xf>
    <xf numFmtId="0" fontId="4" fillId="2" borderId="26" xfId="0" applyFont="1" applyFill="1" applyBorder="1" applyAlignment="1">
      <alignment horizontal="center" vertical="center" textRotation="90" wrapText="1"/>
    </xf>
    <xf numFmtId="0" fontId="4" fillId="2" borderId="27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1" fontId="5" fillId="0" borderId="3" xfId="1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1" fontId="5" fillId="0" borderId="8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center" wrapText="1"/>
    </xf>
    <xf numFmtId="1" fontId="9" fillId="0" borderId="9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/>
    <xf numFmtId="49" fontId="9" fillId="0" borderId="2" xfId="0" applyNumberFormat="1" applyFont="1" applyFill="1" applyBorder="1" applyAlignment="1">
      <alignment vertical="center" wrapText="1"/>
    </xf>
    <xf numFmtId="1" fontId="9" fillId="0" borderId="2" xfId="0" applyNumberFormat="1" applyFont="1" applyFill="1" applyBorder="1" applyAlignment="1">
      <alignment vertical="center" wrapText="1"/>
    </xf>
    <xf numFmtId="1" fontId="9" fillId="0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tabSelected="1" workbookViewId="0">
      <pane xSplit="4" ySplit="7" topLeftCell="E113" activePane="bottomRight" state="frozen"/>
      <selection pane="topRight" activeCell="E1" sqref="E1"/>
      <selection pane="bottomLeft" activeCell="A8" sqref="A8"/>
      <selection pane="bottomRight" activeCell="B117" sqref="B117"/>
    </sheetView>
  </sheetViews>
  <sheetFormatPr defaultColWidth="9.140625" defaultRowHeight="15" x14ac:dyDescent="0.25"/>
  <cols>
    <col min="1" max="1" width="3.5703125" style="37" customWidth="1"/>
    <col min="2" max="2" width="6.5703125" style="25" customWidth="1"/>
    <col min="3" max="3" width="46.7109375" style="26" customWidth="1"/>
    <col min="4" max="4" width="11.5703125" style="26" hidden="1" customWidth="1"/>
    <col min="5" max="5" width="17.28515625" style="37" customWidth="1"/>
    <col min="6" max="6" width="12.5703125" style="37" customWidth="1"/>
    <col min="7" max="7" width="11.42578125" style="37" customWidth="1"/>
    <col min="8" max="9" width="12.28515625" style="37" customWidth="1"/>
    <col min="10" max="10" width="10" style="37" customWidth="1"/>
    <col min="11" max="11" width="9.42578125" style="37" customWidth="1"/>
    <col min="12" max="12" width="11.7109375" style="37" customWidth="1"/>
    <col min="13" max="13" width="18.140625" style="32" customWidth="1"/>
    <col min="14" max="16384" width="9.140625" style="27"/>
  </cols>
  <sheetData>
    <row r="1" spans="1:13" x14ac:dyDescent="0.25">
      <c r="G1" s="94" t="s">
        <v>330</v>
      </c>
      <c r="H1" s="94"/>
      <c r="I1" s="94"/>
      <c r="J1" s="94"/>
      <c r="K1" s="94"/>
      <c r="L1" s="94"/>
      <c r="M1" s="94"/>
    </row>
    <row r="2" spans="1:13" ht="42" customHeight="1" x14ac:dyDescent="0.25">
      <c r="F2" s="94" t="s">
        <v>308</v>
      </c>
      <c r="G2" s="94"/>
      <c r="H2" s="94"/>
      <c r="I2" s="94"/>
      <c r="J2" s="94"/>
      <c r="K2" s="94"/>
      <c r="L2" s="94"/>
      <c r="M2" s="94"/>
    </row>
    <row r="3" spans="1:13" ht="81" customHeight="1" x14ac:dyDescent="0.25">
      <c r="A3" s="95" t="s">
        <v>300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 ht="6" customHeight="1" x14ac:dyDescent="0.25"/>
    <row r="5" spans="1:13" ht="26.25" customHeight="1" x14ac:dyDescent="0.25">
      <c r="A5" s="90" t="s">
        <v>0</v>
      </c>
      <c r="B5" s="87" t="s">
        <v>90</v>
      </c>
      <c r="C5" s="87" t="s">
        <v>178</v>
      </c>
      <c r="D5" s="96" t="s">
        <v>179</v>
      </c>
      <c r="E5" s="84" t="s">
        <v>286</v>
      </c>
      <c r="F5" s="84" t="s">
        <v>287</v>
      </c>
      <c r="G5" s="79" t="s">
        <v>290</v>
      </c>
      <c r="H5" s="93"/>
      <c r="I5" s="93"/>
      <c r="J5" s="93"/>
      <c r="K5" s="93"/>
      <c r="L5" s="80"/>
      <c r="M5" s="84" t="s">
        <v>289</v>
      </c>
    </row>
    <row r="6" spans="1:13" ht="21" customHeight="1" x14ac:dyDescent="0.25">
      <c r="A6" s="91"/>
      <c r="B6" s="88"/>
      <c r="C6" s="88"/>
      <c r="D6" s="97"/>
      <c r="E6" s="85"/>
      <c r="F6" s="85"/>
      <c r="G6" s="79" t="s">
        <v>264</v>
      </c>
      <c r="H6" s="80"/>
      <c r="I6" s="79" t="s">
        <v>262</v>
      </c>
      <c r="J6" s="80"/>
      <c r="K6" s="84" t="s">
        <v>295</v>
      </c>
      <c r="L6" s="84" t="s">
        <v>296</v>
      </c>
      <c r="M6" s="85"/>
    </row>
    <row r="7" spans="1:13" ht="63" customHeight="1" x14ac:dyDescent="0.25">
      <c r="A7" s="92"/>
      <c r="B7" s="89"/>
      <c r="C7" s="89"/>
      <c r="D7" s="48"/>
      <c r="E7" s="86"/>
      <c r="F7" s="86"/>
      <c r="G7" s="49" t="s">
        <v>293</v>
      </c>
      <c r="H7" s="49" t="s">
        <v>294</v>
      </c>
      <c r="I7" s="35" t="s">
        <v>297</v>
      </c>
      <c r="J7" s="35" t="s">
        <v>298</v>
      </c>
      <c r="K7" s="86"/>
      <c r="L7" s="86"/>
      <c r="M7" s="86"/>
    </row>
    <row r="8" spans="1:13" ht="58.5" customHeight="1" x14ac:dyDescent="0.25">
      <c r="A8" s="41" t="s">
        <v>1</v>
      </c>
      <c r="B8" s="1" t="s">
        <v>91</v>
      </c>
      <c r="C8" s="2" t="s">
        <v>2</v>
      </c>
      <c r="D8" s="4" t="s">
        <v>180</v>
      </c>
      <c r="E8" s="31" t="s">
        <v>272</v>
      </c>
      <c r="F8" s="31" t="s">
        <v>271</v>
      </c>
      <c r="G8" s="31"/>
      <c r="H8" s="30"/>
      <c r="I8" s="31"/>
      <c r="J8" s="31" t="s">
        <v>299</v>
      </c>
      <c r="K8" s="31" t="s">
        <v>299</v>
      </c>
      <c r="L8" s="31"/>
      <c r="M8" s="33"/>
    </row>
    <row r="9" spans="1:13" ht="58.5" customHeight="1" x14ac:dyDescent="0.25">
      <c r="A9" s="41">
        <f>A8+1</f>
        <v>2</v>
      </c>
      <c r="B9" s="51" t="s">
        <v>92</v>
      </c>
      <c r="C9" s="67" t="s">
        <v>3</v>
      </c>
      <c r="D9" s="5" t="s">
        <v>181</v>
      </c>
      <c r="E9" s="31" t="s">
        <v>256</v>
      </c>
      <c r="F9" s="31" t="s">
        <v>271</v>
      </c>
      <c r="G9" s="31"/>
      <c r="H9" s="30"/>
      <c r="I9" s="31"/>
      <c r="J9" s="31" t="s">
        <v>299</v>
      </c>
      <c r="K9" s="31" t="s">
        <v>299</v>
      </c>
      <c r="L9" s="31"/>
      <c r="M9" s="33"/>
    </row>
    <row r="10" spans="1:13" ht="58.5" customHeight="1" x14ac:dyDescent="0.25">
      <c r="A10" s="41">
        <f t="shared" ref="A10:A73" si="0">A9+1</f>
        <v>3</v>
      </c>
      <c r="B10" s="43" t="s">
        <v>93</v>
      </c>
      <c r="C10" s="3" t="s">
        <v>301</v>
      </c>
      <c r="D10" s="7" t="s">
        <v>182</v>
      </c>
      <c r="E10" s="31" t="s">
        <v>276</v>
      </c>
      <c r="F10" s="31" t="s">
        <v>273</v>
      </c>
      <c r="G10" s="31" t="s">
        <v>299</v>
      </c>
      <c r="H10" s="30" t="s">
        <v>299</v>
      </c>
      <c r="I10" s="31"/>
      <c r="J10" s="31" t="s">
        <v>299</v>
      </c>
      <c r="K10" s="31" t="s">
        <v>299</v>
      </c>
      <c r="L10" s="31"/>
      <c r="M10" s="33"/>
    </row>
    <row r="11" spans="1:13" ht="58.5" customHeight="1" x14ac:dyDescent="0.25">
      <c r="A11" s="41">
        <f t="shared" si="0"/>
        <v>4</v>
      </c>
      <c r="B11" s="44" t="s">
        <v>94</v>
      </c>
      <c r="C11" s="68" t="s">
        <v>309</v>
      </c>
      <c r="D11" s="8" t="s">
        <v>183</v>
      </c>
      <c r="E11" s="31" t="s">
        <v>276</v>
      </c>
      <c r="F11" s="31" t="s">
        <v>273</v>
      </c>
      <c r="G11" s="31" t="s">
        <v>299</v>
      </c>
      <c r="H11" s="30" t="s">
        <v>299</v>
      </c>
      <c r="I11" s="31"/>
      <c r="J11" s="31" t="s">
        <v>299</v>
      </c>
      <c r="K11" s="31" t="s">
        <v>299</v>
      </c>
      <c r="L11" s="31"/>
      <c r="M11" s="33"/>
    </row>
    <row r="12" spans="1:13" ht="58.5" customHeight="1" x14ac:dyDescent="0.25">
      <c r="A12" s="41">
        <f t="shared" si="0"/>
        <v>5</v>
      </c>
      <c r="B12" s="6" t="s">
        <v>95</v>
      </c>
      <c r="C12" s="3" t="s">
        <v>4</v>
      </c>
      <c r="D12" s="9" t="s">
        <v>184</v>
      </c>
      <c r="E12" s="31" t="s">
        <v>256</v>
      </c>
      <c r="F12" s="31" t="s">
        <v>271</v>
      </c>
      <c r="G12" s="31"/>
      <c r="H12" s="30"/>
      <c r="I12" s="31"/>
      <c r="J12" s="31" t="s">
        <v>299</v>
      </c>
      <c r="K12" s="31"/>
      <c r="L12" s="31"/>
      <c r="M12" s="33"/>
    </row>
    <row r="13" spans="1:13" ht="58.5" customHeight="1" x14ac:dyDescent="0.25">
      <c r="A13" s="41">
        <f t="shared" si="0"/>
        <v>6</v>
      </c>
      <c r="B13" s="43" t="s">
        <v>96</v>
      </c>
      <c r="C13" s="1" t="s">
        <v>302</v>
      </c>
      <c r="D13" s="10" t="s">
        <v>185</v>
      </c>
      <c r="E13" s="31" t="s">
        <v>279</v>
      </c>
      <c r="F13" s="31" t="s">
        <v>273</v>
      </c>
      <c r="G13" s="31" t="s">
        <v>299</v>
      </c>
      <c r="H13" s="30" t="s">
        <v>299</v>
      </c>
      <c r="I13" s="31"/>
      <c r="J13" s="31" t="s">
        <v>299</v>
      </c>
      <c r="K13" s="31" t="s">
        <v>299</v>
      </c>
      <c r="L13" s="31"/>
      <c r="M13" s="33"/>
    </row>
    <row r="14" spans="1:13" ht="58.5" customHeight="1" x14ac:dyDescent="0.25">
      <c r="A14" s="41">
        <f t="shared" si="0"/>
        <v>7</v>
      </c>
      <c r="B14" s="43" t="s">
        <v>97</v>
      </c>
      <c r="C14" s="3" t="s">
        <v>5</v>
      </c>
      <c r="D14" s="7" t="s">
        <v>186</v>
      </c>
      <c r="E14" s="31" t="s">
        <v>276</v>
      </c>
      <c r="F14" s="31" t="s">
        <v>271</v>
      </c>
      <c r="G14" s="31" t="s">
        <v>299</v>
      </c>
      <c r="H14" s="30" t="s">
        <v>299</v>
      </c>
      <c r="I14" s="31"/>
      <c r="J14" s="31" t="s">
        <v>299</v>
      </c>
      <c r="K14" s="31" t="s">
        <v>299</v>
      </c>
      <c r="L14" s="31"/>
      <c r="M14" s="33"/>
    </row>
    <row r="15" spans="1:13" ht="58.5" customHeight="1" x14ac:dyDescent="0.25">
      <c r="A15" s="41">
        <f t="shared" si="0"/>
        <v>8</v>
      </c>
      <c r="B15" s="43" t="s">
        <v>98</v>
      </c>
      <c r="C15" s="3" t="s">
        <v>6</v>
      </c>
      <c r="D15" s="7" t="s">
        <v>187</v>
      </c>
      <c r="E15" s="31" t="s">
        <v>256</v>
      </c>
      <c r="F15" s="31" t="s">
        <v>271</v>
      </c>
      <c r="G15" s="31"/>
      <c r="H15" s="30"/>
      <c r="I15" s="31"/>
      <c r="J15" s="31" t="s">
        <v>299</v>
      </c>
      <c r="K15" s="31"/>
      <c r="L15" s="31"/>
      <c r="M15" s="33"/>
    </row>
    <row r="16" spans="1:13" ht="58.5" customHeight="1" x14ac:dyDescent="0.25">
      <c r="A16" s="41">
        <f t="shared" si="0"/>
        <v>9</v>
      </c>
      <c r="B16" s="6" t="s">
        <v>99</v>
      </c>
      <c r="C16" s="3" t="s">
        <v>7</v>
      </c>
      <c r="D16" s="9" t="s">
        <v>188</v>
      </c>
      <c r="E16" s="31" t="s">
        <v>272</v>
      </c>
      <c r="F16" s="31" t="s">
        <v>271</v>
      </c>
      <c r="G16" s="31"/>
      <c r="H16" s="30"/>
      <c r="I16" s="31"/>
      <c r="J16" s="31" t="s">
        <v>299</v>
      </c>
      <c r="K16" s="31"/>
      <c r="L16" s="31"/>
      <c r="M16" s="33"/>
    </row>
    <row r="17" spans="1:13" ht="58.5" customHeight="1" x14ac:dyDescent="0.25">
      <c r="A17" s="41">
        <f t="shared" si="0"/>
        <v>10</v>
      </c>
      <c r="B17" s="44" t="s">
        <v>100</v>
      </c>
      <c r="C17" s="98" t="s">
        <v>8</v>
      </c>
      <c r="D17" s="8" t="s">
        <v>189</v>
      </c>
      <c r="E17" s="31" t="s">
        <v>276</v>
      </c>
      <c r="F17" s="31" t="s">
        <v>271</v>
      </c>
      <c r="G17" s="31"/>
      <c r="H17" s="50"/>
      <c r="I17" s="31"/>
      <c r="J17" s="31" t="s">
        <v>299</v>
      </c>
      <c r="K17" s="31" t="s">
        <v>299</v>
      </c>
      <c r="L17" s="31"/>
      <c r="M17" s="33"/>
    </row>
    <row r="18" spans="1:13" ht="58.5" customHeight="1" x14ac:dyDescent="0.25">
      <c r="A18" s="41">
        <f t="shared" si="0"/>
        <v>11</v>
      </c>
      <c r="B18" s="43" t="s">
        <v>101</v>
      </c>
      <c r="C18" s="3" t="s">
        <v>303</v>
      </c>
      <c r="D18" s="7" t="s">
        <v>190</v>
      </c>
      <c r="E18" s="31" t="s">
        <v>277</v>
      </c>
      <c r="F18" s="31" t="s">
        <v>273</v>
      </c>
      <c r="G18" s="31" t="s">
        <v>299</v>
      </c>
      <c r="H18" s="30" t="s">
        <v>299</v>
      </c>
      <c r="I18" s="31"/>
      <c r="J18" s="31" t="s">
        <v>299</v>
      </c>
      <c r="K18" s="31" t="s">
        <v>299</v>
      </c>
      <c r="L18" s="31"/>
      <c r="M18" s="33"/>
    </row>
    <row r="19" spans="1:13" ht="58.5" customHeight="1" x14ac:dyDescent="0.25">
      <c r="A19" s="41">
        <f t="shared" si="0"/>
        <v>12</v>
      </c>
      <c r="B19" s="1" t="s">
        <v>102</v>
      </c>
      <c r="C19" s="3" t="s">
        <v>304</v>
      </c>
      <c r="D19" s="4" t="s">
        <v>191</v>
      </c>
      <c r="E19" s="31" t="s">
        <v>276</v>
      </c>
      <c r="F19" s="31" t="s">
        <v>274</v>
      </c>
      <c r="G19" s="31" t="s">
        <v>299</v>
      </c>
      <c r="H19" s="30" t="s">
        <v>299</v>
      </c>
      <c r="I19" s="31" t="s">
        <v>299</v>
      </c>
      <c r="J19" s="31" t="s">
        <v>299</v>
      </c>
      <c r="K19" s="31" t="s">
        <v>299</v>
      </c>
      <c r="L19" s="31"/>
      <c r="M19" s="33"/>
    </row>
    <row r="20" spans="1:13" ht="58.5" customHeight="1" x14ac:dyDescent="0.25">
      <c r="A20" s="41">
        <f t="shared" si="0"/>
        <v>13</v>
      </c>
      <c r="B20" s="6" t="s">
        <v>103</v>
      </c>
      <c r="C20" s="3" t="s">
        <v>305</v>
      </c>
      <c r="D20" s="9" t="s">
        <v>192</v>
      </c>
      <c r="E20" s="31" t="s">
        <v>257</v>
      </c>
      <c r="F20" s="31" t="s">
        <v>273</v>
      </c>
      <c r="G20" s="31" t="s">
        <v>299</v>
      </c>
      <c r="H20" s="30" t="s">
        <v>299</v>
      </c>
      <c r="I20" s="31"/>
      <c r="J20" s="31" t="s">
        <v>299</v>
      </c>
      <c r="K20" s="31" t="s">
        <v>299</v>
      </c>
      <c r="L20" s="31"/>
      <c r="M20" s="33"/>
    </row>
    <row r="21" spans="1:13" ht="58.5" customHeight="1" x14ac:dyDescent="0.25">
      <c r="A21" s="41">
        <f t="shared" si="0"/>
        <v>14</v>
      </c>
      <c r="B21" s="43" t="s">
        <v>104</v>
      </c>
      <c r="C21" s="3" t="s">
        <v>9</v>
      </c>
      <c r="D21" s="7" t="s">
        <v>193</v>
      </c>
      <c r="E21" s="31" t="s">
        <v>256</v>
      </c>
      <c r="F21" s="31" t="s">
        <v>275</v>
      </c>
      <c r="G21" s="31"/>
      <c r="H21" s="30"/>
      <c r="I21" s="31" t="s">
        <v>299</v>
      </c>
      <c r="J21" s="31" t="s">
        <v>299</v>
      </c>
      <c r="K21" s="31" t="s">
        <v>299</v>
      </c>
      <c r="L21" s="31"/>
      <c r="M21" s="33"/>
    </row>
    <row r="22" spans="1:13" ht="58.5" customHeight="1" x14ac:dyDescent="0.25">
      <c r="A22" s="41">
        <f t="shared" si="0"/>
        <v>15</v>
      </c>
      <c r="B22" s="1" t="s">
        <v>105</v>
      </c>
      <c r="C22" s="3" t="s">
        <v>10</v>
      </c>
      <c r="D22" s="4" t="s">
        <v>194</v>
      </c>
      <c r="E22" s="31" t="s">
        <v>256</v>
      </c>
      <c r="F22" s="31" t="s">
        <v>271</v>
      </c>
      <c r="G22" s="31"/>
      <c r="H22" s="30"/>
      <c r="I22" s="31" t="s">
        <v>299</v>
      </c>
      <c r="J22" s="31" t="s">
        <v>299</v>
      </c>
      <c r="K22" s="31" t="s">
        <v>299</v>
      </c>
      <c r="L22" s="31"/>
      <c r="M22" s="33"/>
    </row>
    <row r="23" spans="1:13" ht="58.5" customHeight="1" x14ac:dyDescent="0.25">
      <c r="A23" s="41">
        <f t="shared" si="0"/>
        <v>16</v>
      </c>
      <c r="B23" s="44" t="s">
        <v>106</v>
      </c>
      <c r="C23" s="68" t="s">
        <v>11</v>
      </c>
      <c r="D23" s="8" t="s">
        <v>195</v>
      </c>
      <c r="E23" s="31" t="s">
        <v>272</v>
      </c>
      <c r="F23" s="31" t="s">
        <v>275</v>
      </c>
      <c r="G23" s="31" t="s">
        <v>299</v>
      </c>
      <c r="H23" s="30"/>
      <c r="I23" s="31" t="s">
        <v>299</v>
      </c>
      <c r="J23" s="31" t="s">
        <v>299</v>
      </c>
      <c r="K23" s="31" t="s">
        <v>299</v>
      </c>
      <c r="L23" s="31"/>
      <c r="M23" s="33"/>
    </row>
    <row r="24" spans="1:13" ht="58.5" customHeight="1" x14ac:dyDescent="0.25">
      <c r="A24" s="41">
        <f t="shared" si="0"/>
        <v>17</v>
      </c>
      <c r="B24" s="43" t="s">
        <v>107</v>
      </c>
      <c r="C24" s="3" t="s">
        <v>12</v>
      </c>
      <c r="D24" s="7">
        <v>2724012798</v>
      </c>
      <c r="E24" s="31" t="s">
        <v>256</v>
      </c>
      <c r="F24" s="31" t="s">
        <v>275</v>
      </c>
      <c r="G24" s="31"/>
      <c r="H24" s="30"/>
      <c r="I24" s="31" t="s">
        <v>299</v>
      </c>
      <c r="J24" s="31" t="s">
        <v>299</v>
      </c>
      <c r="K24" s="31" t="s">
        <v>299</v>
      </c>
      <c r="L24" s="31"/>
      <c r="M24" s="33"/>
    </row>
    <row r="25" spans="1:13" ht="58.5" customHeight="1" x14ac:dyDescent="0.25">
      <c r="A25" s="41">
        <f t="shared" si="0"/>
        <v>18</v>
      </c>
      <c r="B25" s="43" t="s">
        <v>108</v>
      </c>
      <c r="C25" s="3" t="s">
        <v>13</v>
      </c>
      <c r="D25" s="7" t="s">
        <v>196</v>
      </c>
      <c r="E25" s="31" t="s">
        <v>256</v>
      </c>
      <c r="F25" s="31" t="s">
        <v>275</v>
      </c>
      <c r="G25" s="31"/>
      <c r="H25" s="30"/>
      <c r="I25" s="31" t="s">
        <v>299</v>
      </c>
      <c r="J25" s="31" t="s">
        <v>299</v>
      </c>
      <c r="K25" s="31" t="s">
        <v>299</v>
      </c>
      <c r="L25" s="31"/>
      <c r="M25" s="33"/>
    </row>
    <row r="26" spans="1:13" ht="58.5" customHeight="1" x14ac:dyDescent="0.25">
      <c r="A26" s="41">
        <f t="shared" si="0"/>
        <v>19</v>
      </c>
      <c r="B26" s="43" t="s">
        <v>109</v>
      </c>
      <c r="C26" s="3" t="s">
        <v>14</v>
      </c>
      <c r="D26" s="7" t="s">
        <v>197</v>
      </c>
      <c r="E26" s="31" t="s">
        <v>256</v>
      </c>
      <c r="F26" s="31" t="s">
        <v>275</v>
      </c>
      <c r="G26" s="31"/>
      <c r="H26" s="30"/>
      <c r="I26" s="31" t="s">
        <v>299</v>
      </c>
      <c r="J26" s="31" t="s">
        <v>299</v>
      </c>
      <c r="K26" s="31" t="s">
        <v>299</v>
      </c>
      <c r="L26" s="31"/>
      <c r="M26" s="33"/>
    </row>
    <row r="27" spans="1:13" ht="58.5" customHeight="1" x14ac:dyDescent="0.25">
      <c r="A27" s="41">
        <f t="shared" si="0"/>
        <v>20</v>
      </c>
      <c r="B27" s="6" t="s">
        <v>110</v>
      </c>
      <c r="C27" s="3" t="s">
        <v>15</v>
      </c>
      <c r="D27" s="9" t="s">
        <v>198</v>
      </c>
      <c r="E27" s="31" t="s">
        <v>256</v>
      </c>
      <c r="F27" s="31" t="s">
        <v>275</v>
      </c>
      <c r="G27" s="31"/>
      <c r="H27" s="30"/>
      <c r="I27" s="31" t="s">
        <v>299</v>
      </c>
      <c r="J27" s="31" t="s">
        <v>299</v>
      </c>
      <c r="K27" s="31" t="s">
        <v>299</v>
      </c>
      <c r="L27" s="31"/>
      <c r="M27" s="33"/>
    </row>
    <row r="28" spans="1:13" ht="58.5" customHeight="1" x14ac:dyDescent="0.25">
      <c r="A28" s="41">
        <f t="shared" si="0"/>
        <v>21</v>
      </c>
      <c r="B28" s="43" t="s">
        <v>111</v>
      </c>
      <c r="C28" s="3" t="s">
        <v>16</v>
      </c>
      <c r="D28" s="7" t="s">
        <v>199</v>
      </c>
      <c r="E28" s="31" t="s">
        <v>256</v>
      </c>
      <c r="F28" s="31" t="s">
        <v>275</v>
      </c>
      <c r="G28" s="31"/>
      <c r="H28" s="30"/>
      <c r="I28" s="31" t="s">
        <v>299</v>
      </c>
      <c r="J28" s="31" t="s">
        <v>299</v>
      </c>
      <c r="K28" s="31" t="s">
        <v>299</v>
      </c>
      <c r="L28" s="31"/>
      <c r="M28" s="33"/>
    </row>
    <row r="29" spans="1:13" ht="58.5" customHeight="1" x14ac:dyDescent="0.25">
      <c r="A29" s="41">
        <f t="shared" si="0"/>
        <v>22</v>
      </c>
      <c r="B29" s="6" t="s">
        <v>112</v>
      </c>
      <c r="C29" s="3" t="s">
        <v>17</v>
      </c>
      <c r="D29" s="9" t="s">
        <v>200</v>
      </c>
      <c r="E29" s="31" t="s">
        <v>256</v>
      </c>
      <c r="F29" s="31" t="s">
        <v>271</v>
      </c>
      <c r="G29" s="31"/>
      <c r="H29" s="30"/>
      <c r="I29" s="31"/>
      <c r="J29" s="31" t="s">
        <v>299</v>
      </c>
      <c r="K29" s="31"/>
      <c r="L29" s="31"/>
      <c r="M29" s="33"/>
    </row>
    <row r="30" spans="1:13" ht="58.5" customHeight="1" x14ac:dyDescent="0.25">
      <c r="A30" s="41">
        <f t="shared" si="0"/>
        <v>23</v>
      </c>
      <c r="B30" s="43" t="s">
        <v>113</v>
      </c>
      <c r="C30" s="3" t="s">
        <v>18</v>
      </c>
      <c r="D30" s="7" t="s">
        <v>201</v>
      </c>
      <c r="E30" s="31" t="s">
        <v>256</v>
      </c>
      <c r="F30" s="31" t="s">
        <v>271</v>
      </c>
      <c r="G30" s="31"/>
      <c r="H30" s="30"/>
      <c r="I30" s="31"/>
      <c r="J30" s="31" t="s">
        <v>299</v>
      </c>
      <c r="K30" s="31"/>
      <c r="L30" s="31"/>
      <c r="M30" s="33"/>
    </row>
    <row r="31" spans="1:13" ht="58.5" customHeight="1" x14ac:dyDescent="0.25">
      <c r="A31" s="41">
        <f t="shared" si="0"/>
        <v>24</v>
      </c>
      <c r="B31" s="43" t="s">
        <v>114</v>
      </c>
      <c r="C31" s="3" t="s">
        <v>19</v>
      </c>
      <c r="D31" s="7" t="s">
        <v>202</v>
      </c>
      <c r="E31" s="31" t="s">
        <v>256</v>
      </c>
      <c r="F31" s="31" t="s">
        <v>271</v>
      </c>
      <c r="G31" s="31"/>
      <c r="H31" s="30"/>
      <c r="I31" s="31"/>
      <c r="J31" s="31" t="s">
        <v>299</v>
      </c>
      <c r="K31" s="31"/>
      <c r="L31" s="31"/>
      <c r="M31" s="33"/>
    </row>
    <row r="32" spans="1:13" ht="58.5" customHeight="1" x14ac:dyDescent="0.25">
      <c r="A32" s="41">
        <f t="shared" si="0"/>
        <v>25</v>
      </c>
      <c r="B32" s="43" t="s">
        <v>115</v>
      </c>
      <c r="C32" s="3" t="s">
        <v>20</v>
      </c>
      <c r="D32" s="7" t="s">
        <v>203</v>
      </c>
      <c r="E32" s="31" t="s">
        <v>272</v>
      </c>
      <c r="F32" s="31" t="s">
        <v>273</v>
      </c>
      <c r="G32" s="31" t="s">
        <v>299</v>
      </c>
      <c r="H32" s="30"/>
      <c r="I32" s="31"/>
      <c r="J32" s="31" t="s">
        <v>299</v>
      </c>
      <c r="K32" s="31" t="s">
        <v>299</v>
      </c>
      <c r="L32" s="31"/>
      <c r="M32" s="33"/>
    </row>
    <row r="33" spans="1:13" ht="58.5" customHeight="1" x14ac:dyDescent="0.25">
      <c r="A33" s="41">
        <f t="shared" si="0"/>
        <v>26</v>
      </c>
      <c r="B33" s="43" t="s">
        <v>116</v>
      </c>
      <c r="C33" s="3" t="s">
        <v>21</v>
      </c>
      <c r="D33" s="7" t="s">
        <v>204</v>
      </c>
      <c r="E33" s="31" t="s">
        <v>272</v>
      </c>
      <c r="F33" s="31" t="s">
        <v>273</v>
      </c>
      <c r="G33" s="31" t="s">
        <v>299</v>
      </c>
      <c r="H33" s="30"/>
      <c r="I33" s="31"/>
      <c r="J33" s="31" t="s">
        <v>299</v>
      </c>
      <c r="K33" s="31" t="s">
        <v>299</v>
      </c>
      <c r="L33" s="31"/>
      <c r="M33" s="33"/>
    </row>
    <row r="34" spans="1:13" ht="58.5" customHeight="1" x14ac:dyDescent="0.25">
      <c r="A34" s="41">
        <f t="shared" si="0"/>
        <v>27</v>
      </c>
      <c r="B34" s="43" t="s">
        <v>117</v>
      </c>
      <c r="C34" s="3" t="s">
        <v>22</v>
      </c>
      <c r="D34" s="7" t="s">
        <v>205</v>
      </c>
      <c r="E34" s="31" t="s">
        <v>272</v>
      </c>
      <c r="F34" s="31" t="s">
        <v>273</v>
      </c>
      <c r="G34" s="31" t="s">
        <v>299</v>
      </c>
      <c r="H34" s="30"/>
      <c r="I34" s="31"/>
      <c r="J34" s="31" t="s">
        <v>299</v>
      </c>
      <c r="K34" s="31" t="s">
        <v>299</v>
      </c>
      <c r="L34" s="31"/>
      <c r="M34" s="33"/>
    </row>
    <row r="35" spans="1:13" ht="58.5" customHeight="1" x14ac:dyDescent="0.25">
      <c r="A35" s="41">
        <f t="shared" si="0"/>
        <v>28</v>
      </c>
      <c r="B35" s="43" t="s">
        <v>118</v>
      </c>
      <c r="C35" s="3" t="s">
        <v>23</v>
      </c>
      <c r="D35" s="7" t="s">
        <v>206</v>
      </c>
      <c r="E35" s="31" t="s">
        <v>256</v>
      </c>
      <c r="F35" s="31" t="s">
        <v>275</v>
      </c>
      <c r="G35" s="31"/>
      <c r="H35" s="30"/>
      <c r="I35" s="31" t="s">
        <v>299</v>
      </c>
      <c r="J35" s="31" t="s">
        <v>299</v>
      </c>
      <c r="K35" s="31" t="s">
        <v>299</v>
      </c>
      <c r="L35" s="31"/>
      <c r="M35" s="33"/>
    </row>
    <row r="36" spans="1:13" ht="58.5" customHeight="1" x14ac:dyDescent="0.25">
      <c r="A36" s="41">
        <f t="shared" si="0"/>
        <v>29</v>
      </c>
      <c r="B36" s="44" t="s">
        <v>119</v>
      </c>
      <c r="C36" s="68" t="s">
        <v>310</v>
      </c>
      <c r="D36" s="8" t="s">
        <v>207</v>
      </c>
      <c r="E36" s="31" t="s">
        <v>256</v>
      </c>
      <c r="F36" s="31" t="s">
        <v>275</v>
      </c>
      <c r="G36" s="31"/>
      <c r="H36" s="30"/>
      <c r="I36" s="31" t="s">
        <v>299</v>
      </c>
      <c r="J36" s="31" t="s">
        <v>299</v>
      </c>
      <c r="K36" s="31" t="s">
        <v>299</v>
      </c>
      <c r="L36" s="31"/>
      <c r="M36" s="33"/>
    </row>
    <row r="37" spans="1:13" ht="58.5" customHeight="1" x14ac:dyDescent="0.25">
      <c r="A37" s="41">
        <f t="shared" si="0"/>
        <v>30</v>
      </c>
      <c r="B37" s="43" t="s">
        <v>120</v>
      </c>
      <c r="C37" s="3" t="s">
        <v>24</v>
      </c>
      <c r="D37" s="7" t="s">
        <v>208</v>
      </c>
      <c r="E37" s="31" t="s">
        <v>256</v>
      </c>
      <c r="F37" s="31" t="s">
        <v>275</v>
      </c>
      <c r="G37" s="31"/>
      <c r="H37" s="30"/>
      <c r="I37" s="31" t="s">
        <v>299</v>
      </c>
      <c r="J37" s="31" t="s">
        <v>299</v>
      </c>
      <c r="K37" s="31" t="s">
        <v>299</v>
      </c>
      <c r="L37" s="31"/>
      <c r="M37" s="33"/>
    </row>
    <row r="38" spans="1:13" ht="58.5" customHeight="1" x14ac:dyDescent="0.25">
      <c r="A38" s="41">
        <f t="shared" si="0"/>
        <v>31</v>
      </c>
      <c r="B38" s="44" t="s">
        <v>121</v>
      </c>
      <c r="C38" s="68" t="s">
        <v>25</v>
      </c>
      <c r="D38" s="8" t="s">
        <v>209</v>
      </c>
      <c r="E38" s="31" t="s">
        <v>256</v>
      </c>
      <c r="F38" s="31" t="s">
        <v>275</v>
      </c>
      <c r="G38" s="31"/>
      <c r="H38" s="30"/>
      <c r="I38" s="31" t="s">
        <v>299</v>
      </c>
      <c r="J38" s="31" t="s">
        <v>299</v>
      </c>
      <c r="K38" s="31" t="s">
        <v>299</v>
      </c>
      <c r="L38" s="31"/>
      <c r="M38" s="33"/>
    </row>
    <row r="39" spans="1:13" ht="58.5" customHeight="1" x14ac:dyDescent="0.25">
      <c r="A39" s="41">
        <f t="shared" si="0"/>
        <v>32</v>
      </c>
      <c r="B39" s="43" t="s">
        <v>122</v>
      </c>
      <c r="C39" s="3" t="s">
        <v>26</v>
      </c>
      <c r="D39" s="7" t="s">
        <v>210</v>
      </c>
      <c r="E39" s="31" t="s">
        <v>256</v>
      </c>
      <c r="F39" s="31" t="s">
        <v>271</v>
      </c>
      <c r="G39" s="31"/>
      <c r="H39" s="30"/>
      <c r="I39" s="31"/>
      <c r="J39" s="31" t="s">
        <v>299</v>
      </c>
      <c r="K39" s="31"/>
      <c r="L39" s="31"/>
      <c r="M39" s="33"/>
    </row>
    <row r="40" spans="1:13" ht="58.5" customHeight="1" x14ac:dyDescent="0.25">
      <c r="A40" s="41">
        <f t="shared" si="0"/>
        <v>33</v>
      </c>
      <c r="B40" s="1" t="s">
        <v>123</v>
      </c>
      <c r="C40" s="3" t="s">
        <v>27</v>
      </c>
      <c r="D40" s="11">
        <v>2721020254</v>
      </c>
      <c r="E40" s="31" t="s">
        <v>272</v>
      </c>
      <c r="F40" s="31" t="s">
        <v>275</v>
      </c>
      <c r="G40" s="31" t="s">
        <v>299</v>
      </c>
      <c r="H40" s="30"/>
      <c r="I40" s="31" t="s">
        <v>299</v>
      </c>
      <c r="J40" s="31" t="s">
        <v>299</v>
      </c>
      <c r="K40" s="31" t="s">
        <v>299</v>
      </c>
      <c r="L40" s="31"/>
      <c r="M40" s="33"/>
    </row>
    <row r="41" spans="1:13" ht="58.5" customHeight="1" x14ac:dyDescent="0.25">
      <c r="A41" s="41">
        <f t="shared" si="0"/>
        <v>34</v>
      </c>
      <c r="B41" s="1" t="s">
        <v>124</v>
      </c>
      <c r="C41" s="3" t="s">
        <v>28</v>
      </c>
      <c r="D41" s="4" t="s">
        <v>211</v>
      </c>
      <c r="E41" s="31" t="s">
        <v>272</v>
      </c>
      <c r="F41" s="31" t="s">
        <v>275</v>
      </c>
      <c r="G41" s="31" t="s">
        <v>299</v>
      </c>
      <c r="H41" s="30"/>
      <c r="I41" s="31" t="s">
        <v>299</v>
      </c>
      <c r="J41" s="31" t="s">
        <v>299</v>
      </c>
      <c r="K41" s="31" t="s">
        <v>299</v>
      </c>
      <c r="L41" s="31"/>
      <c r="M41" s="33"/>
    </row>
    <row r="42" spans="1:13" ht="58.5" customHeight="1" x14ac:dyDescent="0.25">
      <c r="A42" s="41">
        <f t="shared" si="0"/>
        <v>35</v>
      </c>
      <c r="B42" s="1" t="s">
        <v>125</v>
      </c>
      <c r="C42" s="3" t="s">
        <v>29</v>
      </c>
      <c r="D42" s="4" t="s">
        <v>212</v>
      </c>
      <c r="E42" s="31" t="s">
        <v>276</v>
      </c>
      <c r="F42" s="31" t="s">
        <v>273</v>
      </c>
      <c r="G42" s="31" t="s">
        <v>299</v>
      </c>
      <c r="H42" s="30" t="s">
        <v>299</v>
      </c>
      <c r="I42" s="31" t="s">
        <v>299</v>
      </c>
      <c r="J42" s="31" t="s">
        <v>299</v>
      </c>
      <c r="K42" s="31" t="s">
        <v>299</v>
      </c>
      <c r="L42" s="31"/>
      <c r="M42" s="33"/>
    </row>
    <row r="43" spans="1:13" ht="64.5" customHeight="1" x14ac:dyDescent="0.25">
      <c r="A43" s="41">
        <f t="shared" si="0"/>
        <v>36</v>
      </c>
      <c r="B43" s="1" t="s">
        <v>126</v>
      </c>
      <c r="C43" s="3" t="s">
        <v>30</v>
      </c>
      <c r="D43" s="9">
        <v>2539008116</v>
      </c>
      <c r="E43" s="31" t="s">
        <v>256</v>
      </c>
      <c r="F43" s="31" t="s">
        <v>275</v>
      </c>
      <c r="G43" s="31"/>
      <c r="H43" s="30"/>
      <c r="I43" s="31" t="s">
        <v>299</v>
      </c>
      <c r="J43" s="31" t="s">
        <v>299</v>
      </c>
      <c r="K43" s="31" t="s">
        <v>299</v>
      </c>
      <c r="L43" s="31"/>
      <c r="M43" s="33"/>
    </row>
    <row r="44" spans="1:13" ht="52.5" customHeight="1" x14ac:dyDescent="0.25">
      <c r="A44" s="41">
        <f t="shared" si="0"/>
        <v>37</v>
      </c>
      <c r="B44" s="1" t="s">
        <v>127</v>
      </c>
      <c r="C44" s="99" t="s">
        <v>31</v>
      </c>
      <c r="D44" s="9">
        <v>2722011291</v>
      </c>
      <c r="E44" s="31" t="s">
        <v>272</v>
      </c>
      <c r="F44" s="31" t="s">
        <v>271</v>
      </c>
      <c r="G44" s="61"/>
      <c r="H44" s="61"/>
      <c r="I44" s="61"/>
      <c r="J44" s="61"/>
      <c r="K44" s="61"/>
      <c r="L44" s="30"/>
      <c r="M44" s="31"/>
    </row>
    <row r="45" spans="1:13" ht="58.5" customHeight="1" x14ac:dyDescent="0.25">
      <c r="A45" s="41">
        <f t="shared" si="0"/>
        <v>38</v>
      </c>
      <c r="B45" s="2" t="s">
        <v>128</v>
      </c>
      <c r="C45" s="3" t="s">
        <v>32</v>
      </c>
      <c r="D45" s="9" t="s">
        <v>213</v>
      </c>
      <c r="E45" s="31" t="s">
        <v>256</v>
      </c>
      <c r="F45" s="31" t="s">
        <v>275</v>
      </c>
      <c r="G45" s="31"/>
      <c r="H45" s="30"/>
      <c r="I45" s="31" t="s">
        <v>299</v>
      </c>
      <c r="J45" s="31" t="s">
        <v>299</v>
      </c>
      <c r="K45" s="31" t="s">
        <v>299</v>
      </c>
      <c r="L45" s="31"/>
      <c r="M45" s="33"/>
    </row>
    <row r="46" spans="1:13" ht="58.5" customHeight="1" x14ac:dyDescent="0.25">
      <c r="A46" s="41">
        <f t="shared" si="0"/>
        <v>39</v>
      </c>
      <c r="B46" s="43" t="s">
        <v>129</v>
      </c>
      <c r="C46" s="3" t="s">
        <v>33</v>
      </c>
      <c r="D46" s="7" t="s">
        <v>214</v>
      </c>
      <c r="E46" s="31" t="s">
        <v>256</v>
      </c>
      <c r="F46" s="31" t="s">
        <v>271</v>
      </c>
      <c r="G46" s="31"/>
      <c r="H46" s="30"/>
      <c r="I46" s="31"/>
      <c r="J46" s="31" t="s">
        <v>299</v>
      </c>
      <c r="K46" s="31"/>
      <c r="L46" s="31"/>
      <c r="M46" s="33"/>
    </row>
    <row r="47" spans="1:13" ht="58.5" customHeight="1" x14ac:dyDescent="0.25">
      <c r="A47" s="41">
        <f t="shared" si="0"/>
        <v>40</v>
      </c>
      <c r="B47" s="43" t="s">
        <v>130</v>
      </c>
      <c r="C47" s="3" t="s">
        <v>34</v>
      </c>
      <c r="D47" s="7" t="s">
        <v>215</v>
      </c>
      <c r="E47" s="31" t="s">
        <v>256</v>
      </c>
      <c r="F47" s="31" t="s">
        <v>271</v>
      </c>
      <c r="G47" s="31"/>
      <c r="H47" s="30"/>
      <c r="I47" s="31"/>
      <c r="J47" s="31" t="s">
        <v>299</v>
      </c>
      <c r="K47" s="31"/>
      <c r="L47" s="31"/>
      <c r="M47" s="33"/>
    </row>
    <row r="48" spans="1:13" ht="58.5" customHeight="1" x14ac:dyDescent="0.25">
      <c r="A48" s="41">
        <f t="shared" si="0"/>
        <v>41</v>
      </c>
      <c r="B48" s="6" t="s">
        <v>131</v>
      </c>
      <c r="C48" s="3" t="s">
        <v>306</v>
      </c>
      <c r="D48" s="9" t="s">
        <v>216</v>
      </c>
      <c r="E48" s="31" t="s">
        <v>276</v>
      </c>
      <c r="F48" s="31" t="s">
        <v>274</v>
      </c>
      <c r="G48" s="31" t="s">
        <v>299</v>
      </c>
      <c r="H48" s="30" t="s">
        <v>299</v>
      </c>
      <c r="I48" s="31" t="s">
        <v>299</v>
      </c>
      <c r="J48" s="31" t="s">
        <v>299</v>
      </c>
      <c r="K48" s="31" t="s">
        <v>299</v>
      </c>
      <c r="L48" s="31"/>
      <c r="M48" s="33"/>
    </row>
    <row r="49" spans="1:13" ht="58.5" customHeight="1" x14ac:dyDescent="0.25">
      <c r="A49" s="41">
        <f t="shared" si="0"/>
        <v>42</v>
      </c>
      <c r="B49" s="43" t="s">
        <v>132</v>
      </c>
      <c r="C49" s="2" t="s">
        <v>35</v>
      </c>
      <c r="D49" s="7" t="s">
        <v>217</v>
      </c>
      <c r="E49" s="31" t="s">
        <v>272</v>
      </c>
      <c r="F49" s="31" t="s">
        <v>274</v>
      </c>
      <c r="G49" s="31" t="s">
        <v>299</v>
      </c>
      <c r="H49" s="30"/>
      <c r="I49" s="31" t="s">
        <v>299</v>
      </c>
      <c r="J49" s="31" t="s">
        <v>299</v>
      </c>
      <c r="K49" s="31" t="s">
        <v>299</v>
      </c>
      <c r="L49" s="31"/>
      <c r="M49" s="33">
        <v>2</v>
      </c>
    </row>
    <row r="50" spans="1:13" ht="58.5" customHeight="1" x14ac:dyDescent="0.25">
      <c r="A50" s="41">
        <f t="shared" si="0"/>
        <v>43</v>
      </c>
      <c r="B50" s="6" t="s">
        <v>133</v>
      </c>
      <c r="C50" s="3" t="s">
        <v>307</v>
      </c>
      <c r="D50" s="9" t="s">
        <v>218</v>
      </c>
      <c r="E50" s="31" t="s">
        <v>272</v>
      </c>
      <c r="F50" s="31" t="s">
        <v>275</v>
      </c>
      <c r="G50" s="31" t="s">
        <v>299</v>
      </c>
      <c r="H50" s="30"/>
      <c r="I50" s="31" t="s">
        <v>299</v>
      </c>
      <c r="J50" s="31" t="s">
        <v>299</v>
      </c>
      <c r="K50" s="31" t="s">
        <v>299</v>
      </c>
      <c r="L50" s="31"/>
      <c r="M50" s="33">
        <v>1</v>
      </c>
    </row>
    <row r="51" spans="1:13" ht="58.5" customHeight="1" x14ac:dyDescent="0.25">
      <c r="A51" s="41">
        <f t="shared" si="0"/>
        <v>44</v>
      </c>
      <c r="B51" s="1" t="s">
        <v>134</v>
      </c>
      <c r="C51" s="3" t="s">
        <v>36</v>
      </c>
      <c r="D51" s="4" t="s">
        <v>219</v>
      </c>
      <c r="E51" s="31" t="s">
        <v>272</v>
      </c>
      <c r="F51" s="31" t="s">
        <v>275</v>
      </c>
      <c r="G51" s="31" t="s">
        <v>299</v>
      </c>
      <c r="H51" s="30" t="s">
        <v>299</v>
      </c>
      <c r="I51" s="31" t="s">
        <v>299</v>
      </c>
      <c r="J51" s="31" t="s">
        <v>299</v>
      </c>
      <c r="K51" s="31" t="s">
        <v>299</v>
      </c>
      <c r="L51" s="31"/>
      <c r="M51" s="33"/>
    </row>
    <row r="52" spans="1:13" ht="58.5" customHeight="1" x14ac:dyDescent="0.25">
      <c r="A52" s="41">
        <f t="shared" si="0"/>
        <v>45</v>
      </c>
      <c r="B52" s="43" t="s">
        <v>135</v>
      </c>
      <c r="C52" s="3" t="s">
        <v>37</v>
      </c>
      <c r="D52" s="7" t="s">
        <v>220</v>
      </c>
      <c r="E52" s="31" t="s">
        <v>272</v>
      </c>
      <c r="F52" s="31" t="s">
        <v>273</v>
      </c>
      <c r="G52" s="31" t="s">
        <v>299</v>
      </c>
      <c r="H52" s="30"/>
      <c r="I52" s="31"/>
      <c r="J52" s="31" t="s">
        <v>299</v>
      </c>
      <c r="K52" s="31" t="s">
        <v>299</v>
      </c>
      <c r="L52" s="31"/>
      <c r="M52" s="33"/>
    </row>
    <row r="53" spans="1:13" ht="58.5" customHeight="1" x14ac:dyDescent="0.25">
      <c r="A53" s="41">
        <f t="shared" si="0"/>
        <v>46</v>
      </c>
      <c r="B53" s="43" t="s">
        <v>136</v>
      </c>
      <c r="C53" s="3" t="s">
        <v>38</v>
      </c>
      <c r="D53" s="7" t="s">
        <v>221</v>
      </c>
      <c r="E53" s="31" t="s">
        <v>256</v>
      </c>
      <c r="F53" s="31" t="s">
        <v>271</v>
      </c>
      <c r="G53" s="31"/>
      <c r="H53" s="30"/>
      <c r="I53" s="31"/>
      <c r="J53" s="31" t="s">
        <v>299</v>
      </c>
      <c r="K53" s="31"/>
      <c r="L53" s="31"/>
      <c r="M53" s="33"/>
    </row>
    <row r="54" spans="1:13" ht="58.5" customHeight="1" x14ac:dyDescent="0.25">
      <c r="A54" s="41">
        <f t="shared" si="0"/>
        <v>47</v>
      </c>
      <c r="B54" s="43" t="s">
        <v>137</v>
      </c>
      <c r="C54" s="3" t="s">
        <v>39</v>
      </c>
      <c r="D54" s="7" t="s">
        <v>222</v>
      </c>
      <c r="E54" s="31" t="s">
        <v>272</v>
      </c>
      <c r="F54" s="31" t="s">
        <v>275</v>
      </c>
      <c r="G54" s="31" t="s">
        <v>299</v>
      </c>
      <c r="H54" s="30"/>
      <c r="I54" s="31" t="s">
        <v>299</v>
      </c>
      <c r="J54" s="31" t="s">
        <v>299</v>
      </c>
      <c r="K54" s="31" t="s">
        <v>299</v>
      </c>
      <c r="L54" s="31"/>
      <c r="M54" s="33"/>
    </row>
    <row r="55" spans="1:13" ht="58.5" customHeight="1" x14ac:dyDescent="0.25">
      <c r="A55" s="41">
        <f t="shared" si="0"/>
        <v>48</v>
      </c>
      <c r="B55" s="52" t="s">
        <v>138</v>
      </c>
      <c r="C55" s="69" t="s">
        <v>223</v>
      </c>
      <c r="D55" s="12" t="s">
        <v>224</v>
      </c>
      <c r="E55" s="31" t="s">
        <v>276</v>
      </c>
      <c r="F55" s="31" t="s">
        <v>275</v>
      </c>
      <c r="G55" s="31" t="s">
        <v>299</v>
      </c>
      <c r="H55" s="30" t="s">
        <v>299</v>
      </c>
      <c r="I55" s="31" t="s">
        <v>299</v>
      </c>
      <c r="J55" s="31" t="s">
        <v>299</v>
      </c>
      <c r="K55" s="31" t="s">
        <v>299</v>
      </c>
      <c r="L55" s="31"/>
      <c r="M55" s="33"/>
    </row>
    <row r="56" spans="1:13" ht="58.5" customHeight="1" x14ac:dyDescent="0.25">
      <c r="A56" s="41">
        <f t="shared" si="0"/>
        <v>49</v>
      </c>
      <c r="B56" s="53" t="s">
        <v>139</v>
      </c>
      <c r="C56" s="3" t="s">
        <v>40</v>
      </c>
      <c r="D56" s="7" t="s">
        <v>225</v>
      </c>
      <c r="E56" s="31" t="s">
        <v>276</v>
      </c>
      <c r="F56" s="31" t="s">
        <v>271</v>
      </c>
      <c r="G56" s="31" t="s">
        <v>299</v>
      </c>
      <c r="H56" s="30" t="s">
        <v>299</v>
      </c>
      <c r="I56" s="31"/>
      <c r="J56" s="31" t="s">
        <v>299</v>
      </c>
      <c r="K56" s="31" t="s">
        <v>299</v>
      </c>
      <c r="L56" s="31"/>
      <c r="M56" s="33"/>
    </row>
    <row r="57" spans="1:13" ht="58.5" customHeight="1" x14ac:dyDescent="0.25">
      <c r="A57" s="41">
        <f t="shared" si="0"/>
        <v>50</v>
      </c>
      <c r="B57" s="43" t="s">
        <v>140</v>
      </c>
      <c r="C57" s="3" t="s">
        <v>41</v>
      </c>
      <c r="D57" s="7" t="s">
        <v>226</v>
      </c>
      <c r="E57" s="31" t="s">
        <v>272</v>
      </c>
      <c r="F57" s="31" t="s">
        <v>271</v>
      </c>
      <c r="G57" s="31" t="s">
        <v>299</v>
      </c>
      <c r="H57" s="30"/>
      <c r="I57" s="31" t="s">
        <v>299</v>
      </c>
      <c r="J57" s="31" t="s">
        <v>299</v>
      </c>
      <c r="K57" s="31" t="s">
        <v>299</v>
      </c>
      <c r="L57" s="31"/>
      <c r="M57" s="33"/>
    </row>
    <row r="58" spans="1:13" ht="58.5" customHeight="1" x14ac:dyDescent="0.25">
      <c r="A58" s="41">
        <f t="shared" si="0"/>
        <v>51</v>
      </c>
      <c r="B58" s="43" t="s">
        <v>141</v>
      </c>
      <c r="C58" s="3" t="s">
        <v>42</v>
      </c>
      <c r="D58" s="7" t="s">
        <v>227</v>
      </c>
      <c r="E58" s="31" t="s">
        <v>256</v>
      </c>
      <c r="F58" s="31" t="s">
        <v>271</v>
      </c>
      <c r="G58" s="31"/>
      <c r="H58" s="30"/>
      <c r="I58" s="31"/>
      <c r="J58" s="31" t="s">
        <v>299</v>
      </c>
      <c r="K58" s="31"/>
      <c r="L58" s="31"/>
      <c r="M58" s="33"/>
    </row>
    <row r="59" spans="1:13" ht="58.5" customHeight="1" x14ac:dyDescent="0.25">
      <c r="A59" s="41">
        <f t="shared" si="0"/>
        <v>52</v>
      </c>
      <c r="B59" s="54" t="s">
        <v>142</v>
      </c>
      <c r="C59" s="67" t="s">
        <v>43</v>
      </c>
      <c r="D59" s="13" t="s">
        <v>228</v>
      </c>
      <c r="E59" s="31" t="s">
        <v>278</v>
      </c>
      <c r="F59" s="31" t="s">
        <v>274</v>
      </c>
      <c r="G59" s="31" t="s">
        <v>299</v>
      </c>
      <c r="H59" s="30"/>
      <c r="I59" s="31" t="s">
        <v>299</v>
      </c>
      <c r="J59" s="31" t="s">
        <v>299</v>
      </c>
      <c r="K59" s="31" t="s">
        <v>299</v>
      </c>
      <c r="L59" s="31" t="s">
        <v>299</v>
      </c>
      <c r="M59" s="33">
        <v>2</v>
      </c>
    </row>
    <row r="60" spans="1:13" ht="58.5" customHeight="1" x14ac:dyDescent="0.25">
      <c r="A60" s="41">
        <f t="shared" si="0"/>
        <v>53</v>
      </c>
      <c r="B60" s="43" t="s">
        <v>143</v>
      </c>
      <c r="C60" s="3" t="s">
        <v>44</v>
      </c>
      <c r="D60" s="7">
        <v>2709000332</v>
      </c>
      <c r="E60" s="31" t="s">
        <v>278</v>
      </c>
      <c r="F60" s="31" t="s">
        <v>274</v>
      </c>
      <c r="G60" s="31" t="s">
        <v>299</v>
      </c>
      <c r="H60" s="30"/>
      <c r="I60" s="31" t="s">
        <v>299</v>
      </c>
      <c r="J60" s="31" t="s">
        <v>299</v>
      </c>
      <c r="K60" s="31" t="s">
        <v>299</v>
      </c>
      <c r="L60" s="31" t="s">
        <v>299</v>
      </c>
      <c r="M60" s="33">
        <v>2</v>
      </c>
    </row>
    <row r="61" spans="1:13" ht="58.5" customHeight="1" x14ac:dyDescent="0.25">
      <c r="A61" s="41">
        <f t="shared" si="0"/>
        <v>54</v>
      </c>
      <c r="B61" s="1" t="s">
        <v>144</v>
      </c>
      <c r="C61" s="3" t="s">
        <v>45</v>
      </c>
      <c r="D61" s="4" t="s">
        <v>229</v>
      </c>
      <c r="E61" s="31" t="s">
        <v>272</v>
      </c>
      <c r="F61" s="31" t="s">
        <v>274</v>
      </c>
      <c r="G61" s="31" t="s">
        <v>299</v>
      </c>
      <c r="H61" s="30"/>
      <c r="I61" s="31" t="s">
        <v>299</v>
      </c>
      <c r="J61" s="31" t="s">
        <v>299</v>
      </c>
      <c r="K61" s="31" t="s">
        <v>299</v>
      </c>
      <c r="L61" s="31"/>
      <c r="M61" s="33"/>
    </row>
    <row r="62" spans="1:13" ht="58.5" customHeight="1" x14ac:dyDescent="0.25">
      <c r="A62" s="41">
        <f t="shared" si="0"/>
        <v>55</v>
      </c>
      <c r="B62" s="1" t="s">
        <v>145</v>
      </c>
      <c r="C62" s="3" t="s">
        <v>46</v>
      </c>
      <c r="D62" s="4" t="s">
        <v>230</v>
      </c>
      <c r="E62" s="31" t="s">
        <v>278</v>
      </c>
      <c r="F62" s="31" t="s">
        <v>274</v>
      </c>
      <c r="G62" s="31" t="s">
        <v>299</v>
      </c>
      <c r="H62" s="30"/>
      <c r="I62" s="31" t="s">
        <v>299</v>
      </c>
      <c r="J62" s="31" t="s">
        <v>299</v>
      </c>
      <c r="K62" s="31" t="s">
        <v>299</v>
      </c>
      <c r="L62" s="31" t="s">
        <v>299</v>
      </c>
      <c r="M62" s="33">
        <v>5</v>
      </c>
    </row>
    <row r="63" spans="1:13" ht="58.5" customHeight="1" x14ac:dyDescent="0.25">
      <c r="A63" s="41">
        <f t="shared" si="0"/>
        <v>56</v>
      </c>
      <c r="B63" s="43" t="s">
        <v>146</v>
      </c>
      <c r="C63" s="3" t="s">
        <v>47</v>
      </c>
      <c r="D63" s="7" t="s">
        <v>231</v>
      </c>
      <c r="E63" s="31" t="s">
        <v>278</v>
      </c>
      <c r="F63" s="31" t="s">
        <v>274</v>
      </c>
      <c r="G63" s="31" t="s">
        <v>299</v>
      </c>
      <c r="H63" s="30"/>
      <c r="I63" s="31" t="s">
        <v>299</v>
      </c>
      <c r="J63" s="31" t="s">
        <v>299</v>
      </c>
      <c r="K63" s="31" t="s">
        <v>299</v>
      </c>
      <c r="L63" s="31" t="s">
        <v>299</v>
      </c>
      <c r="M63" s="33">
        <v>9</v>
      </c>
    </row>
    <row r="64" spans="1:13" ht="58.5" customHeight="1" x14ac:dyDescent="0.25">
      <c r="A64" s="41">
        <f t="shared" si="0"/>
        <v>57</v>
      </c>
      <c r="B64" s="43" t="s">
        <v>147</v>
      </c>
      <c r="C64" s="3" t="s">
        <v>48</v>
      </c>
      <c r="D64" s="7" t="s">
        <v>232</v>
      </c>
      <c r="E64" s="31" t="s">
        <v>278</v>
      </c>
      <c r="F64" s="31" t="s">
        <v>274</v>
      </c>
      <c r="G64" s="31" t="s">
        <v>299</v>
      </c>
      <c r="H64" s="30"/>
      <c r="I64" s="31" t="s">
        <v>299</v>
      </c>
      <c r="J64" s="31" t="s">
        <v>299</v>
      </c>
      <c r="K64" s="31" t="s">
        <v>299</v>
      </c>
      <c r="L64" s="31" t="s">
        <v>299</v>
      </c>
      <c r="M64" s="33">
        <v>5</v>
      </c>
    </row>
    <row r="65" spans="1:13" ht="58.5" customHeight="1" x14ac:dyDescent="0.25">
      <c r="A65" s="41">
        <f t="shared" si="0"/>
        <v>58</v>
      </c>
      <c r="B65" s="43" t="s">
        <v>148</v>
      </c>
      <c r="C65" s="3" t="s">
        <v>49</v>
      </c>
      <c r="D65" s="7" t="s">
        <v>233</v>
      </c>
      <c r="E65" s="31" t="s">
        <v>278</v>
      </c>
      <c r="F65" s="31" t="s">
        <v>273</v>
      </c>
      <c r="G65" s="31" t="s">
        <v>299</v>
      </c>
      <c r="H65" s="30"/>
      <c r="I65" s="31" t="s">
        <v>299</v>
      </c>
      <c r="J65" s="31" t="s">
        <v>299</v>
      </c>
      <c r="K65" s="31" t="s">
        <v>299</v>
      </c>
      <c r="L65" s="31" t="s">
        <v>299</v>
      </c>
      <c r="M65" s="33">
        <v>1</v>
      </c>
    </row>
    <row r="66" spans="1:13" ht="58.5" customHeight="1" x14ac:dyDescent="0.25">
      <c r="A66" s="41">
        <f t="shared" si="0"/>
        <v>59</v>
      </c>
      <c r="B66" s="43" t="s">
        <v>149</v>
      </c>
      <c r="C66" s="3" t="s">
        <v>50</v>
      </c>
      <c r="D66" s="7" t="s">
        <v>234</v>
      </c>
      <c r="E66" s="31" t="s">
        <v>278</v>
      </c>
      <c r="F66" s="31" t="s">
        <v>274</v>
      </c>
      <c r="G66" s="31" t="s">
        <v>299</v>
      </c>
      <c r="H66" s="30"/>
      <c r="I66" s="31" t="s">
        <v>299</v>
      </c>
      <c r="J66" s="31" t="s">
        <v>299</v>
      </c>
      <c r="K66" s="31" t="s">
        <v>299</v>
      </c>
      <c r="L66" s="31" t="s">
        <v>299</v>
      </c>
      <c r="M66" s="33">
        <v>2</v>
      </c>
    </row>
    <row r="67" spans="1:13" ht="58.5" customHeight="1" x14ac:dyDescent="0.25">
      <c r="A67" s="41">
        <f t="shared" si="0"/>
        <v>60</v>
      </c>
      <c r="B67" s="43" t="s">
        <v>150</v>
      </c>
      <c r="C67" s="3" t="s">
        <v>51</v>
      </c>
      <c r="D67" s="7" t="s">
        <v>235</v>
      </c>
      <c r="E67" s="31" t="s">
        <v>278</v>
      </c>
      <c r="F67" s="31" t="s">
        <v>274</v>
      </c>
      <c r="G67" s="31" t="s">
        <v>299</v>
      </c>
      <c r="H67" s="30"/>
      <c r="I67" s="31" t="s">
        <v>299</v>
      </c>
      <c r="J67" s="31" t="s">
        <v>299</v>
      </c>
      <c r="K67" s="31" t="s">
        <v>299</v>
      </c>
      <c r="L67" s="31" t="s">
        <v>299</v>
      </c>
      <c r="M67" s="33">
        <v>7</v>
      </c>
    </row>
    <row r="68" spans="1:13" ht="64.5" customHeight="1" x14ac:dyDescent="0.25">
      <c r="A68" s="41">
        <f t="shared" si="0"/>
        <v>61</v>
      </c>
      <c r="B68" s="45" t="s">
        <v>151</v>
      </c>
      <c r="C68" s="3" t="s">
        <v>52</v>
      </c>
      <c r="D68" s="7">
        <v>2721020896</v>
      </c>
      <c r="E68" s="31" t="s">
        <v>256</v>
      </c>
      <c r="F68" s="31" t="s">
        <v>271</v>
      </c>
      <c r="G68" s="31"/>
      <c r="H68" s="30"/>
      <c r="I68" s="31" t="s">
        <v>299</v>
      </c>
      <c r="J68" s="31" t="s">
        <v>299</v>
      </c>
      <c r="K68" s="31" t="s">
        <v>299</v>
      </c>
      <c r="L68" s="31"/>
      <c r="M68" s="33"/>
    </row>
    <row r="69" spans="1:13" ht="58.5" customHeight="1" x14ac:dyDescent="0.25">
      <c r="A69" s="41">
        <f t="shared" si="0"/>
        <v>62</v>
      </c>
      <c r="B69" s="45" t="s">
        <v>152</v>
      </c>
      <c r="C69" s="3" t="s">
        <v>311</v>
      </c>
      <c r="D69" s="7" t="s">
        <v>236</v>
      </c>
      <c r="E69" s="31" t="s">
        <v>258</v>
      </c>
      <c r="F69" s="31" t="s">
        <v>269</v>
      </c>
      <c r="G69" s="31"/>
      <c r="H69" s="30"/>
      <c r="I69" s="31"/>
      <c r="J69" s="31"/>
      <c r="K69" s="31"/>
      <c r="L69" s="31" t="s">
        <v>299</v>
      </c>
      <c r="M69" s="33"/>
    </row>
    <row r="70" spans="1:13" s="105" customFormat="1" ht="58.5" customHeight="1" x14ac:dyDescent="0.25">
      <c r="A70" s="100">
        <f t="shared" si="0"/>
        <v>63</v>
      </c>
      <c r="B70" s="101" t="s">
        <v>153</v>
      </c>
      <c r="C70" s="99" t="s">
        <v>53</v>
      </c>
      <c r="D70" s="102" t="s">
        <v>237</v>
      </c>
      <c r="E70" s="103" t="s">
        <v>276</v>
      </c>
      <c r="F70" s="103" t="s">
        <v>273</v>
      </c>
      <c r="G70" s="103"/>
      <c r="H70" s="103"/>
      <c r="I70" s="103"/>
      <c r="J70" s="103" t="s">
        <v>299</v>
      </c>
      <c r="K70" s="103"/>
      <c r="L70" s="103"/>
      <c r="M70" s="104"/>
    </row>
    <row r="71" spans="1:13" s="105" customFormat="1" ht="58.5" customHeight="1" x14ac:dyDescent="0.25">
      <c r="A71" s="100">
        <f t="shared" si="0"/>
        <v>64</v>
      </c>
      <c r="B71" s="106" t="s">
        <v>154</v>
      </c>
      <c r="C71" s="107" t="s">
        <v>54</v>
      </c>
      <c r="D71" s="108">
        <v>2801019254</v>
      </c>
      <c r="E71" s="103" t="s">
        <v>272</v>
      </c>
      <c r="F71" s="103" t="s">
        <v>271</v>
      </c>
      <c r="G71" s="103"/>
      <c r="H71" s="103"/>
      <c r="I71" s="103"/>
      <c r="J71" s="103" t="s">
        <v>299</v>
      </c>
      <c r="K71" s="103" t="s">
        <v>299</v>
      </c>
      <c r="L71" s="103"/>
      <c r="M71" s="104"/>
    </row>
    <row r="72" spans="1:13" ht="58.5" customHeight="1" x14ac:dyDescent="0.25">
      <c r="A72" s="41">
        <f t="shared" si="0"/>
        <v>65</v>
      </c>
      <c r="B72" s="16" t="s">
        <v>155</v>
      </c>
      <c r="C72" s="3" t="s">
        <v>55</v>
      </c>
      <c r="D72" s="9">
        <v>2725006758</v>
      </c>
      <c r="E72" s="31" t="s">
        <v>272</v>
      </c>
      <c r="F72" s="31" t="s">
        <v>271</v>
      </c>
      <c r="G72" s="31" t="s">
        <v>299</v>
      </c>
      <c r="H72" s="30"/>
      <c r="I72" s="31"/>
      <c r="J72" s="31"/>
      <c r="K72" s="31" t="s">
        <v>299</v>
      </c>
      <c r="L72" s="31"/>
      <c r="M72" s="33"/>
    </row>
    <row r="73" spans="1:13" ht="58.5" customHeight="1" x14ac:dyDescent="0.25">
      <c r="A73" s="41">
        <f t="shared" si="0"/>
        <v>66</v>
      </c>
      <c r="B73" s="14">
        <v>270123</v>
      </c>
      <c r="C73" s="68" t="s">
        <v>56</v>
      </c>
      <c r="D73" s="18">
        <v>2721024523</v>
      </c>
      <c r="E73" s="31" t="s">
        <v>272</v>
      </c>
      <c r="F73" s="31" t="s">
        <v>275</v>
      </c>
      <c r="G73" s="31"/>
      <c r="H73" s="30"/>
      <c r="I73" s="31" t="s">
        <v>299</v>
      </c>
      <c r="J73" s="31" t="s">
        <v>299</v>
      </c>
      <c r="K73" s="31"/>
      <c r="L73" s="31"/>
      <c r="M73" s="33"/>
    </row>
    <row r="74" spans="1:13" ht="58.5" customHeight="1" x14ac:dyDescent="0.25">
      <c r="A74" s="41">
        <f t="shared" ref="A74:A117" si="1">A73+1</f>
        <v>67</v>
      </c>
      <c r="B74" s="14" t="s">
        <v>156</v>
      </c>
      <c r="C74" s="70" t="s">
        <v>57</v>
      </c>
      <c r="D74" s="18">
        <v>2727027150</v>
      </c>
      <c r="E74" s="31" t="s">
        <v>258</v>
      </c>
      <c r="F74" s="31" t="s">
        <v>269</v>
      </c>
      <c r="G74" s="31"/>
      <c r="H74" s="30"/>
      <c r="I74" s="31"/>
      <c r="J74" s="31"/>
      <c r="K74" s="31"/>
      <c r="L74" s="31" t="s">
        <v>299</v>
      </c>
      <c r="M74" s="33"/>
    </row>
    <row r="75" spans="1:13" ht="58.5" customHeight="1" x14ac:dyDescent="0.25">
      <c r="A75" s="41">
        <f t="shared" si="1"/>
        <v>68</v>
      </c>
      <c r="B75" s="55">
        <v>270134</v>
      </c>
      <c r="C75" s="70" t="s">
        <v>58</v>
      </c>
      <c r="D75" s="20">
        <v>2720048360</v>
      </c>
      <c r="E75" s="31" t="s">
        <v>278</v>
      </c>
      <c r="F75" s="31" t="s">
        <v>274</v>
      </c>
      <c r="G75" s="31" t="s">
        <v>299</v>
      </c>
      <c r="H75" s="30"/>
      <c r="I75" s="31" t="s">
        <v>299</v>
      </c>
      <c r="J75" s="31" t="s">
        <v>299</v>
      </c>
      <c r="K75" s="31" t="s">
        <v>299</v>
      </c>
      <c r="L75" s="31" t="s">
        <v>299</v>
      </c>
      <c r="M75" s="33">
        <v>19</v>
      </c>
    </row>
    <row r="76" spans="1:13" ht="39" customHeight="1" x14ac:dyDescent="0.25">
      <c r="A76" s="41">
        <f t="shared" si="1"/>
        <v>69</v>
      </c>
      <c r="B76" s="56">
        <v>270139</v>
      </c>
      <c r="C76" s="71" t="s">
        <v>59</v>
      </c>
      <c r="D76" s="21" t="s">
        <v>238</v>
      </c>
      <c r="E76" s="31" t="s">
        <v>256</v>
      </c>
      <c r="F76" s="31" t="s">
        <v>271</v>
      </c>
      <c r="G76" s="31"/>
      <c r="H76" s="30"/>
      <c r="I76" s="31"/>
      <c r="J76" s="31" t="s">
        <v>299</v>
      </c>
      <c r="K76" s="31"/>
      <c r="L76" s="31"/>
      <c r="M76" s="33"/>
    </row>
    <row r="77" spans="1:13" ht="32.25" customHeight="1" x14ac:dyDescent="0.25">
      <c r="A77" s="41">
        <f t="shared" si="1"/>
        <v>70</v>
      </c>
      <c r="B77" s="45">
        <v>270141</v>
      </c>
      <c r="C77" s="16" t="s">
        <v>60</v>
      </c>
      <c r="D77" s="18">
        <v>2721199330</v>
      </c>
      <c r="E77" s="31" t="s">
        <v>256</v>
      </c>
      <c r="F77" s="31" t="s">
        <v>271</v>
      </c>
      <c r="G77" s="31"/>
      <c r="H77" s="30"/>
      <c r="I77" s="31"/>
      <c r="J77" s="31" t="s">
        <v>299</v>
      </c>
      <c r="K77" s="31"/>
      <c r="L77" s="31"/>
      <c r="M77" s="33"/>
    </row>
    <row r="78" spans="1:13" ht="32.25" customHeight="1" x14ac:dyDescent="0.25">
      <c r="A78" s="41">
        <f t="shared" si="1"/>
        <v>71</v>
      </c>
      <c r="B78" s="14" t="s">
        <v>157</v>
      </c>
      <c r="C78" s="16" t="s">
        <v>61</v>
      </c>
      <c r="D78" s="22" t="s">
        <v>239</v>
      </c>
      <c r="E78" s="31" t="s">
        <v>256</v>
      </c>
      <c r="F78" s="31" t="s">
        <v>271</v>
      </c>
      <c r="G78" s="31"/>
      <c r="H78" s="30"/>
      <c r="I78" s="31"/>
      <c r="J78" s="31" t="s">
        <v>299</v>
      </c>
      <c r="K78" s="31"/>
      <c r="L78" s="31"/>
      <c r="M78" s="33"/>
    </row>
    <row r="79" spans="1:13" ht="58.5" customHeight="1" x14ac:dyDescent="0.25">
      <c r="A79" s="41">
        <f t="shared" si="1"/>
        <v>72</v>
      </c>
      <c r="B79" s="45" t="s">
        <v>158</v>
      </c>
      <c r="C79" s="16" t="s">
        <v>62</v>
      </c>
      <c r="D79" s="18" t="s">
        <v>240</v>
      </c>
      <c r="E79" s="31" t="s">
        <v>278</v>
      </c>
      <c r="F79" s="31" t="s">
        <v>274</v>
      </c>
      <c r="G79" s="31" t="s">
        <v>299</v>
      </c>
      <c r="H79" s="30"/>
      <c r="I79" s="31" t="s">
        <v>299</v>
      </c>
      <c r="J79" s="31" t="s">
        <v>299</v>
      </c>
      <c r="K79" s="31" t="s">
        <v>299</v>
      </c>
      <c r="L79" s="31" t="s">
        <v>299</v>
      </c>
      <c r="M79" s="33">
        <v>18</v>
      </c>
    </row>
    <row r="80" spans="1:13" ht="58.5" customHeight="1" x14ac:dyDescent="0.25">
      <c r="A80" s="41">
        <f t="shared" si="1"/>
        <v>73</v>
      </c>
      <c r="B80" s="57" t="s">
        <v>159</v>
      </c>
      <c r="C80" s="17" t="s">
        <v>63</v>
      </c>
      <c r="D80" s="23">
        <v>2706021126</v>
      </c>
      <c r="E80" s="31" t="s">
        <v>278</v>
      </c>
      <c r="F80" s="31" t="s">
        <v>274</v>
      </c>
      <c r="G80" s="31" t="s">
        <v>299</v>
      </c>
      <c r="H80" s="30"/>
      <c r="I80" s="31" t="s">
        <v>299</v>
      </c>
      <c r="J80" s="31" t="s">
        <v>299</v>
      </c>
      <c r="K80" s="31" t="s">
        <v>299</v>
      </c>
      <c r="L80" s="31" t="s">
        <v>299</v>
      </c>
      <c r="M80" s="33">
        <v>9</v>
      </c>
    </row>
    <row r="81" spans="1:13" ht="58.5" customHeight="1" x14ac:dyDescent="0.25">
      <c r="A81" s="41">
        <f t="shared" si="1"/>
        <v>74</v>
      </c>
      <c r="B81" s="45">
        <v>270148</v>
      </c>
      <c r="C81" s="16" t="s">
        <v>64</v>
      </c>
      <c r="D81" s="18">
        <v>2723166322</v>
      </c>
      <c r="E81" s="31" t="s">
        <v>279</v>
      </c>
      <c r="F81" s="31" t="s">
        <v>273</v>
      </c>
      <c r="G81" s="31" t="s">
        <v>299</v>
      </c>
      <c r="H81" s="30" t="s">
        <v>299</v>
      </c>
      <c r="I81" s="31"/>
      <c r="J81" s="31" t="s">
        <v>299</v>
      </c>
      <c r="K81" s="31" t="s">
        <v>299</v>
      </c>
      <c r="L81" s="31"/>
      <c r="M81" s="33"/>
    </row>
    <row r="82" spans="1:13" ht="58.5" customHeight="1" x14ac:dyDescent="0.25">
      <c r="A82" s="41">
        <f t="shared" si="1"/>
        <v>75</v>
      </c>
      <c r="B82" s="14" t="s">
        <v>160</v>
      </c>
      <c r="C82" s="16" t="s">
        <v>65</v>
      </c>
      <c r="D82" s="22" t="s">
        <v>241</v>
      </c>
      <c r="E82" s="31" t="s">
        <v>276</v>
      </c>
      <c r="F82" s="31" t="s">
        <v>271</v>
      </c>
      <c r="G82" s="31" t="s">
        <v>299</v>
      </c>
      <c r="H82" s="30" t="s">
        <v>299</v>
      </c>
      <c r="I82" s="31"/>
      <c r="J82" s="31" t="s">
        <v>299</v>
      </c>
      <c r="K82" s="31" t="s">
        <v>299</v>
      </c>
      <c r="L82" s="31"/>
      <c r="M82" s="33"/>
    </row>
    <row r="83" spans="1:13" ht="58.5" customHeight="1" x14ac:dyDescent="0.25">
      <c r="A83" s="41">
        <f t="shared" si="1"/>
        <v>76</v>
      </c>
      <c r="B83" s="16" t="s">
        <v>161</v>
      </c>
      <c r="C83" s="3" t="s">
        <v>66</v>
      </c>
      <c r="D83" s="11" t="s">
        <v>242</v>
      </c>
      <c r="E83" s="31" t="s">
        <v>278</v>
      </c>
      <c r="F83" s="31" t="s">
        <v>273</v>
      </c>
      <c r="G83" s="31" t="s">
        <v>299</v>
      </c>
      <c r="H83" s="30"/>
      <c r="I83" s="31" t="s">
        <v>299</v>
      </c>
      <c r="J83" s="31" t="s">
        <v>299</v>
      </c>
      <c r="K83" s="31" t="s">
        <v>299</v>
      </c>
      <c r="L83" s="31" t="s">
        <v>299</v>
      </c>
      <c r="M83" s="33">
        <v>6</v>
      </c>
    </row>
    <row r="84" spans="1:13" ht="58.5" customHeight="1" x14ac:dyDescent="0.25">
      <c r="A84" s="41">
        <f t="shared" si="1"/>
        <v>77</v>
      </c>
      <c r="B84" s="45" t="s">
        <v>162</v>
      </c>
      <c r="C84" s="3" t="s">
        <v>67</v>
      </c>
      <c r="D84" s="18" t="s">
        <v>243</v>
      </c>
      <c r="E84" s="31" t="s">
        <v>278</v>
      </c>
      <c r="F84" s="31" t="s">
        <v>273</v>
      </c>
      <c r="G84" s="31" t="s">
        <v>299</v>
      </c>
      <c r="H84" s="30"/>
      <c r="I84" s="31" t="s">
        <v>299</v>
      </c>
      <c r="J84" s="31" t="s">
        <v>299</v>
      </c>
      <c r="K84" s="31" t="s">
        <v>299</v>
      </c>
      <c r="L84" s="31" t="s">
        <v>299</v>
      </c>
      <c r="M84" s="33">
        <v>8</v>
      </c>
    </row>
    <row r="85" spans="1:13" ht="38.25" customHeight="1" x14ac:dyDescent="0.25">
      <c r="A85" s="41">
        <f t="shared" si="1"/>
        <v>78</v>
      </c>
      <c r="B85" s="45" t="s">
        <v>163</v>
      </c>
      <c r="C85" s="3" t="s">
        <v>68</v>
      </c>
      <c r="D85" s="18" t="s">
        <v>244</v>
      </c>
      <c r="E85" s="31" t="s">
        <v>256</v>
      </c>
      <c r="F85" s="31" t="s">
        <v>271</v>
      </c>
      <c r="G85" s="31"/>
      <c r="H85" s="30"/>
      <c r="I85" s="31"/>
      <c r="J85" s="31" t="s">
        <v>299</v>
      </c>
      <c r="K85" s="31"/>
      <c r="L85" s="31"/>
      <c r="M85" s="33"/>
    </row>
    <row r="86" spans="1:13" ht="58.5" customHeight="1" x14ac:dyDescent="0.25">
      <c r="A86" s="41">
        <f t="shared" si="1"/>
        <v>79</v>
      </c>
      <c r="B86" s="45" t="s">
        <v>164</v>
      </c>
      <c r="C86" s="3" t="s">
        <v>69</v>
      </c>
      <c r="D86" s="18" t="s">
        <v>245</v>
      </c>
      <c r="E86" s="31" t="s">
        <v>256</v>
      </c>
      <c r="F86" s="31" t="s">
        <v>271</v>
      </c>
      <c r="G86" s="31"/>
      <c r="H86" s="30"/>
      <c r="I86" s="31"/>
      <c r="J86" s="31" t="s">
        <v>299</v>
      </c>
      <c r="K86" s="31" t="s">
        <v>299</v>
      </c>
      <c r="L86" s="31"/>
      <c r="M86" s="33"/>
    </row>
    <row r="87" spans="1:13" ht="39" customHeight="1" x14ac:dyDescent="0.25">
      <c r="A87" s="41">
        <f t="shared" si="1"/>
        <v>80</v>
      </c>
      <c r="B87" s="46">
        <v>270162</v>
      </c>
      <c r="C87" s="72" t="s">
        <v>70</v>
      </c>
      <c r="D87" s="15" t="s">
        <v>246</v>
      </c>
      <c r="E87" s="31" t="s">
        <v>256</v>
      </c>
      <c r="F87" s="31" t="s">
        <v>271</v>
      </c>
      <c r="G87" s="31"/>
      <c r="H87" s="30"/>
      <c r="I87" s="31"/>
      <c r="J87" s="31" t="s">
        <v>299</v>
      </c>
      <c r="K87" s="31"/>
      <c r="L87" s="31"/>
      <c r="M87" s="33"/>
    </row>
    <row r="88" spans="1:13" ht="21.75" customHeight="1" x14ac:dyDescent="0.25">
      <c r="A88" s="41">
        <f t="shared" si="1"/>
        <v>81</v>
      </c>
      <c r="B88" s="46">
        <v>270163</v>
      </c>
      <c r="C88" s="73" t="s">
        <v>71</v>
      </c>
      <c r="D88" s="15">
        <v>2722027615</v>
      </c>
      <c r="E88" s="31" t="s">
        <v>256</v>
      </c>
      <c r="F88" s="31" t="s">
        <v>271</v>
      </c>
      <c r="G88" s="31"/>
      <c r="H88" s="30"/>
      <c r="I88" s="31"/>
      <c r="J88" s="31" t="s">
        <v>299</v>
      </c>
      <c r="K88" s="31"/>
      <c r="L88" s="31"/>
      <c r="M88" s="33"/>
    </row>
    <row r="89" spans="1:13" ht="39.75" customHeight="1" x14ac:dyDescent="0.25">
      <c r="A89" s="41">
        <f t="shared" si="1"/>
        <v>82</v>
      </c>
      <c r="B89" s="46">
        <v>270165</v>
      </c>
      <c r="C89" s="72" t="s">
        <v>72</v>
      </c>
      <c r="D89" s="24" t="s">
        <v>247</v>
      </c>
      <c r="E89" s="31" t="s">
        <v>256</v>
      </c>
      <c r="F89" s="31" t="s">
        <v>271</v>
      </c>
      <c r="G89" s="31"/>
      <c r="H89" s="30"/>
      <c r="I89" s="31"/>
      <c r="J89" s="31" t="s">
        <v>299</v>
      </c>
      <c r="K89" s="31"/>
      <c r="L89" s="31"/>
      <c r="M89" s="33"/>
    </row>
    <row r="90" spans="1:13" ht="58.5" customHeight="1" x14ac:dyDescent="0.25">
      <c r="A90" s="41">
        <f t="shared" si="1"/>
        <v>83</v>
      </c>
      <c r="B90" s="43" t="s">
        <v>165</v>
      </c>
      <c r="C90" s="3" t="s">
        <v>73</v>
      </c>
      <c r="D90" s="7">
        <v>2711002256</v>
      </c>
      <c r="E90" s="31" t="s">
        <v>278</v>
      </c>
      <c r="F90" s="31" t="s">
        <v>274</v>
      </c>
      <c r="G90" s="31" t="s">
        <v>299</v>
      </c>
      <c r="H90" s="30"/>
      <c r="I90" s="31" t="s">
        <v>299</v>
      </c>
      <c r="J90" s="31" t="s">
        <v>299</v>
      </c>
      <c r="K90" s="31" t="s">
        <v>299</v>
      </c>
      <c r="L90" s="31" t="s">
        <v>299</v>
      </c>
      <c r="M90" s="33">
        <v>16</v>
      </c>
    </row>
    <row r="91" spans="1:13" ht="58.5" customHeight="1" x14ac:dyDescent="0.25">
      <c r="A91" s="41">
        <f t="shared" si="1"/>
        <v>84</v>
      </c>
      <c r="B91" s="1" t="s">
        <v>166</v>
      </c>
      <c r="C91" s="3" t="s">
        <v>74</v>
      </c>
      <c r="D91" s="9">
        <v>2713018406</v>
      </c>
      <c r="E91" s="31" t="s">
        <v>278</v>
      </c>
      <c r="F91" s="31" t="s">
        <v>274</v>
      </c>
      <c r="G91" s="31" t="s">
        <v>299</v>
      </c>
      <c r="H91" s="30"/>
      <c r="I91" s="31" t="s">
        <v>299</v>
      </c>
      <c r="J91" s="31" t="s">
        <v>299</v>
      </c>
      <c r="K91" s="31" t="s">
        <v>299</v>
      </c>
      <c r="L91" s="31" t="s">
        <v>299</v>
      </c>
      <c r="M91" s="33">
        <v>30</v>
      </c>
    </row>
    <row r="92" spans="1:13" ht="58.5" customHeight="1" x14ac:dyDescent="0.25">
      <c r="A92" s="41">
        <f t="shared" si="1"/>
        <v>85</v>
      </c>
      <c r="B92" s="43" t="s">
        <v>167</v>
      </c>
      <c r="C92" s="3" t="s">
        <v>75</v>
      </c>
      <c r="D92" s="7">
        <v>2717005863</v>
      </c>
      <c r="E92" s="31" t="s">
        <v>278</v>
      </c>
      <c r="F92" s="31" t="s">
        <v>274</v>
      </c>
      <c r="G92" s="31" t="s">
        <v>299</v>
      </c>
      <c r="H92" s="30"/>
      <c r="I92" s="31" t="s">
        <v>299</v>
      </c>
      <c r="J92" s="31" t="s">
        <v>299</v>
      </c>
      <c r="K92" s="31" t="s">
        <v>299</v>
      </c>
      <c r="L92" s="31" t="s">
        <v>299</v>
      </c>
      <c r="M92" s="33">
        <v>5</v>
      </c>
    </row>
    <row r="93" spans="1:13" ht="58.5" customHeight="1" x14ac:dyDescent="0.25">
      <c r="A93" s="41">
        <f t="shared" si="1"/>
        <v>86</v>
      </c>
      <c r="B93" s="43" t="s">
        <v>168</v>
      </c>
      <c r="C93" s="3" t="s">
        <v>76</v>
      </c>
      <c r="D93" s="7">
        <v>2719002579</v>
      </c>
      <c r="E93" s="31" t="s">
        <v>278</v>
      </c>
      <c r="F93" s="31" t="s">
        <v>274</v>
      </c>
      <c r="G93" s="31" t="s">
        <v>299</v>
      </c>
      <c r="H93" s="30"/>
      <c r="I93" s="31" t="s">
        <v>299</v>
      </c>
      <c r="J93" s="31" t="s">
        <v>299</v>
      </c>
      <c r="K93" s="31" t="s">
        <v>299</v>
      </c>
      <c r="L93" s="31" t="s">
        <v>299</v>
      </c>
      <c r="M93" s="33">
        <v>19</v>
      </c>
    </row>
    <row r="94" spans="1:13" ht="30.75" customHeight="1" x14ac:dyDescent="0.25">
      <c r="A94" s="41">
        <f t="shared" si="1"/>
        <v>87</v>
      </c>
      <c r="B94" s="43" t="s">
        <v>169</v>
      </c>
      <c r="C94" s="3" t="s">
        <v>77</v>
      </c>
      <c r="D94" s="7">
        <v>2722119746</v>
      </c>
      <c r="E94" s="31" t="s">
        <v>256</v>
      </c>
      <c r="F94" s="31" t="s">
        <v>271</v>
      </c>
      <c r="G94" s="31"/>
      <c r="H94" s="30"/>
      <c r="I94" s="31"/>
      <c r="J94" s="31" t="s">
        <v>299</v>
      </c>
      <c r="K94" s="31"/>
      <c r="L94" s="31"/>
      <c r="M94" s="33"/>
    </row>
    <row r="95" spans="1:13" ht="30.75" customHeight="1" x14ac:dyDescent="0.25">
      <c r="A95" s="41">
        <f t="shared" si="1"/>
        <v>88</v>
      </c>
      <c r="B95" s="45" t="s">
        <v>170</v>
      </c>
      <c r="C95" s="16" t="s">
        <v>78</v>
      </c>
      <c r="D95" s="18" t="s">
        <v>248</v>
      </c>
      <c r="E95" s="31" t="s">
        <v>256</v>
      </c>
      <c r="F95" s="31" t="s">
        <v>271</v>
      </c>
      <c r="G95" s="31"/>
      <c r="H95" s="30"/>
      <c r="I95" s="31"/>
      <c r="J95" s="31" t="s">
        <v>299</v>
      </c>
      <c r="K95" s="31"/>
      <c r="L95" s="31"/>
      <c r="M95" s="33"/>
    </row>
    <row r="96" spans="1:13" ht="30.75" customHeight="1" x14ac:dyDescent="0.25">
      <c r="A96" s="41">
        <f t="shared" si="1"/>
        <v>89</v>
      </c>
      <c r="B96" s="58">
        <v>270184</v>
      </c>
      <c r="C96" s="70" t="s">
        <v>79</v>
      </c>
      <c r="D96" s="19">
        <v>7727222665</v>
      </c>
      <c r="E96" s="31" t="s">
        <v>272</v>
      </c>
      <c r="F96" s="31" t="s">
        <v>271</v>
      </c>
      <c r="G96" s="31"/>
      <c r="H96" s="30"/>
      <c r="I96" s="31"/>
      <c r="J96" s="31"/>
      <c r="K96" s="31" t="s">
        <v>299</v>
      </c>
      <c r="L96" s="31"/>
      <c r="M96" s="33"/>
    </row>
    <row r="97" spans="1:13" ht="27" customHeight="1" x14ac:dyDescent="0.25">
      <c r="A97" s="41">
        <f t="shared" si="1"/>
        <v>90</v>
      </c>
      <c r="B97" s="58">
        <v>270185</v>
      </c>
      <c r="C97" s="70" t="s">
        <v>80</v>
      </c>
      <c r="D97" s="19">
        <v>2722122890</v>
      </c>
      <c r="E97" s="31" t="s">
        <v>256</v>
      </c>
      <c r="F97" s="31" t="s">
        <v>271</v>
      </c>
      <c r="G97" s="31"/>
      <c r="H97" s="30"/>
      <c r="I97" s="31"/>
      <c r="J97" s="31" t="s">
        <v>299</v>
      </c>
      <c r="K97" s="31"/>
      <c r="L97" s="31"/>
      <c r="M97" s="33"/>
    </row>
    <row r="98" spans="1:13" ht="27" customHeight="1" x14ac:dyDescent="0.25">
      <c r="A98" s="41">
        <f t="shared" si="1"/>
        <v>91</v>
      </c>
      <c r="B98" s="58">
        <v>270194</v>
      </c>
      <c r="C98" s="70" t="s">
        <v>81</v>
      </c>
      <c r="D98" s="19">
        <v>2721085396</v>
      </c>
      <c r="E98" s="31" t="s">
        <v>256</v>
      </c>
      <c r="F98" s="31" t="s">
        <v>271</v>
      </c>
      <c r="G98" s="31"/>
      <c r="H98" s="30"/>
      <c r="I98" s="31"/>
      <c r="J98" s="31" t="s">
        <v>299</v>
      </c>
      <c r="K98" s="31"/>
      <c r="L98" s="31"/>
      <c r="M98" s="33"/>
    </row>
    <row r="99" spans="1:13" ht="27" customHeight="1" x14ac:dyDescent="0.25">
      <c r="A99" s="41">
        <f t="shared" si="1"/>
        <v>92</v>
      </c>
      <c r="B99" s="43" t="s">
        <v>171</v>
      </c>
      <c r="C99" s="3" t="s">
        <v>82</v>
      </c>
      <c r="D99" s="7">
        <v>2723119481</v>
      </c>
      <c r="E99" s="31" t="s">
        <v>256</v>
      </c>
      <c r="F99" s="31" t="s">
        <v>271</v>
      </c>
      <c r="G99" s="31"/>
      <c r="H99" s="30"/>
      <c r="I99" s="31"/>
      <c r="J99" s="31"/>
      <c r="K99" s="31" t="s">
        <v>299</v>
      </c>
      <c r="L99" s="31"/>
      <c r="M99" s="33"/>
    </row>
    <row r="100" spans="1:13" ht="27" customHeight="1" x14ac:dyDescent="0.25">
      <c r="A100" s="41">
        <f t="shared" si="1"/>
        <v>93</v>
      </c>
      <c r="B100" s="43" t="s">
        <v>172</v>
      </c>
      <c r="C100" s="3" t="s">
        <v>83</v>
      </c>
      <c r="D100" s="7">
        <v>2722115251</v>
      </c>
      <c r="E100" s="31" t="s">
        <v>256</v>
      </c>
      <c r="F100" s="31" t="s">
        <v>271</v>
      </c>
      <c r="G100" s="31"/>
      <c r="H100" s="30"/>
      <c r="I100" s="31"/>
      <c r="J100" s="31" t="s">
        <v>299</v>
      </c>
      <c r="K100" s="31"/>
      <c r="L100" s="31"/>
      <c r="M100" s="33"/>
    </row>
    <row r="101" spans="1:13" ht="24.75" customHeight="1" x14ac:dyDescent="0.25">
      <c r="A101" s="41">
        <f t="shared" si="1"/>
        <v>94</v>
      </c>
      <c r="B101" s="45" t="s">
        <v>173</v>
      </c>
      <c r="C101" s="68" t="s">
        <v>84</v>
      </c>
      <c r="D101" s="18" t="s">
        <v>249</v>
      </c>
      <c r="E101" s="31" t="s">
        <v>256</v>
      </c>
      <c r="F101" s="31" t="s">
        <v>271</v>
      </c>
      <c r="G101" s="31"/>
      <c r="H101" s="30"/>
      <c r="I101" s="31"/>
      <c r="J101" s="31" t="s">
        <v>299</v>
      </c>
      <c r="K101" s="31"/>
      <c r="L101" s="31"/>
      <c r="M101" s="33"/>
    </row>
    <row r="102" spans="1:13" ht="24.75" customHeight="1" x14ac:dyDescent="0.25">
      <c r="A102" s="41">
        <f t="shared" si="1"/>
        <v>95</v>
      </c>
      <c r="B102" s="43" t="s">
        <v>174</v>
      </c>
      <c r="C102" s="3" t="s">
        <v>85</v>
      </c>
      <c r="D102" s="7">
        <v>2703086340</v>
      </c>
      <c r="E102" s="31" t="s">
        <v>272</v>
      </c>
      <c r="F102" s="31" t="s">
        <v>271</v>
      </c>
      <c r="G102" s="31"/>
      <c r="H102" s="30"/>
      <c r="I102" s="31"/>
      <c r="J102" s="31" t="s">
        <v>299</v>
      </c>
      <c r="K102" s="31" t="s">
        <v>299</v>
      </c>
      <c r="L102" s="31"/>
      <c r="M102" s="33"/>
    </row>
    <row r="103" spans="1:13" ht="24.75" customHeight="1" x14ac:dyDescent="0.25">
      <c r="A103" s="41">
        <f t="shared" si="1"/>
        <v>96</v>
      </c>
      <c r="B103" s="43" t="s">
        <v>175</v>
      </c>
      <c r="C103" s="3" t="s">
        <v>86</v>
      </c>
      <c r="D103" s="7">
        <v>270402742500</v>
      </c>
      <c r="E103" s="31" t="s">
        <v>256</v>
      </c>
      <c r="F103" s="31" t="s">
        <v>271</v>
      </c>
      <c r="G103" s="31"/>
      <c r="H103" s="30"/>
      <c r="I103" s="31"/>
      <c r="J103" s="31" t="s">
        <v>299</v>
      </c>
      <c r="K103" s="31"/>
      <c r="L103" s="31"/>
      <c r="M103" s="33"/>
    </row>
    <row r="104" spans="1:13" ht="24.75" customHeight="1" x14ac:dyDescent="0.25">
      <c r="A104" s="41">
        <f t="shared" si="1"/>
        <v>97</v>
      </c>
      <c r="B104" s="1" t="s">
        <v>176</v>
      </c>
      <c r="C104" s="3" t="s">
        <v>87</v>
      </c>
      <c r="D104" s="15" t="s">
        <v>250</v>
      </c>
      <c r="E104" s="31" t="s">
        <v>256</v>
      </c>
      <c r="F104" s="31" t="s">
        <v>271</v>
      </c>
      <c r="G104" s="31"/>
      <c r="H104" s="30"/>
      <c r="I104" s="31"/>
      <c r="J104" s="31" t="s">
        <v>299</v>
      </c>
      <c r="K104" s="31"/>
      <c r="L104" s="31"/>
      <c r="M104" s="33"/>
    </row>
    <row r="105" spans="1:13" ht="35.25" customHeight="1" x14ac:dyDescent="0.25">
      <c r="A105" s="41">
        <f t="shared" si="1"/>
        <v>98</v>
      </c>
      <c r="B105" s="1" t="s">
        <v>177</v>
      </c>
      <c r="C105" s="3" t="s">
        <v>88</v>
      </c>
      <c r="D105" s="9">
        <v>7730184402</v>
      </c>
      <c r="E105" s="31" t="s">
        <v>272</v>
      </c>
      <c r="F105" s="31" t="s">
        <v>271</v>
      </c>
      <c r="G105" s="31"/>
      <c r="H105" s="30"/>
      <c r="I105" s="31"/>
      <c r="J105" s="31" t="s">
        <v>299</v>
      </c>
      <c r="K105" s="31"/>
      <c r="L105" s="31"/>
      <c r="M105" s="33"/>
    </row>
    <row r="106" spans="1:13" ht="31.5" customHeight="1" x14ac:dyDescent="0.25">
      <c r="A106" s="41">
        <f t="shared" si="1"/>
        <v>99</v>
      </c>
      <c r="B106" s="44">
        <v>270231</v>
      </c>
      <c r="C106" s="68" t="s">
        <v>89</v>
      </c>
      <c r="D106" s="8">
        <v>7901540741</v>
      </c>
      <c r="E106" s="31" t="s">
        <v>272</v>
      </c>
      <c r="F106" s="31" t="s">
        <v>271</v>
      </c>
      <c r="G106" s="31"/>
      <c r="H106" s="30"/>
      <c r="I106" s="31"/>
      <c r="J106" s="31" t="s">
        <v>299</v>
      </c>
      <c r="K106" s="31"/>
      <c r="L106" s="31"/>
      <c r="M106" s="33"/>
    </row>
    <row r="107" spans="1:13" ht="49.5" customHeight="1" x14ac:dyDescent="0.25">
      <c r="A107" s="41">
        <f t="shared" si="1"/>
        <v>100</v>
      </c>
      <c r="B107" s="44">
        <v>270232</v>
      </c>
      <c r="C107" s="68" t="s">
        <v>251</v>
      </c>
      <c r="D107" s="8">
        <v>2703025080</v>
      </c>
      <c r="E107" s="31" t="s">
        <v>256</v>
      </c>
      <c r="F107" s="31" t="s">
        <v>271</v>
      </c>
      <c r="G107" s="31"/>
      <c r="H107" s="30"/>
      <c r="I107" s="31"/>
      <c r="J107" s="31" t="s">
        <v>299</v>
      </c>
      <c r="K107" s="31"/>
      <c r="L107" s="31"/>
      <c r="M107" s="33"/>
    </row>
    <row r="108" spans="1:13" ht="27.75" customHeight="1" x14ac:dyDescent="0.25">
      <c r="A108" s="41">
        <f t="shared" si="1"/>
        <v>101</v>
      </c>
      <c r="B108" s="47" t="s">
        <v>252</v>
      </c>
      <c r="C108" s="74" t="s">
        <v>253</v>
      </c>
      <c r="D108" s="28" t="s">
        <v>254</v>
      </c>
      <c r="E108" s="31" t="s">
        <v>256</v>
      </c>
      <c r="F108" s="31" t="s">
        <v>271</v>
      </c>
      <c r="G108" s="31"/>
      <c r="H108" s="30"/>
      <c r="I108" s="31"/>
      <c r="J108" s="31" t="s">
        <v>299</v>
      </c>
      <c r="K108" s="31"/>
      <c r="L108" s="31"/>
      <c r="M108" s="33"/>
    </row>
    <row r="109" spans="1:13" ht="27.75" customHeight="1" x14ac:dyDescent="0.25">
      <c r="A109" s="41">
        <f t="shared" si="1"/>
        <v>102</v>
      </c>
      <c r="B109" s="1" t="s">
        <v>312</v>
      </c>
      <c r="C109" s="3" t="s">
        <v>313</v>
      </c>
      <c r="D109" s="40"/>
      <c r="E109" s="31"/>
      <c r="F109" s="31" t="s">
        <v>271</v>
      </c>
      <c r="G109" s="31"/>
      <c r="H109" s="30"/>
      <c r="I109" s="31"/>
      <c r="J109" s="31"/>
      <c r="K109" s="31" t="s">
        <v>299</v>
      </c>
      <c r="L109" s="31"/>
      <c r="M109" s="33"/>
    </row>
    <row r="110" spans="1:13" ht="58.5" customHeight="1" x14ac:dyDescent="0.25">
      <c r="A110" s="41">
        <f t="shared" si="1"/>
        <v>103</v>
      </c>
      <c r="B110" s="43" t="s">
        <v>314</v>
      </c>
      <c r="C110" s="3" t="s">
        <v>315</v>
      </c>
      <c r="D110" s="40"/>
      <c r="E110" s="31" t="s">
        <v>277</v>
      </c>
      <c r="F110" s="31" t="s">
        <v>271</v>
      </c>
      <c r="G110" s="50"/>
      <c r="H110" s="30"/>
      <c r="I110" s="31"/>
      <c r="J110" s="31"/>
      <c r="K110" s="31"/>
      <c r="L110" s="31"/>
      <c r="M110" s="33"/>
    </row>
    <row r="111" spans="1:13" ht="27.75" customHeight="1" x14ac:dyDescent="0.25">
      <c r="A111" s="41">
        <f t="shared" si="1"/>
        <v>104</v>
      </c>
      <c r="B111" s="43" t="s">
        <v>316</v>
      </c>
      <c r="C111" s="3" t="s">
        <v>317</v>
      </c>
      <c r="D111" s="40"/>
      <c r="E111" s="31" t="s">
        <v>256</v>
      </c>
      <c r="F111" s="31" t="s">
        <v>271</v>
      </c>
      <c r="G111" s="31"/>
      <c r="H111" s="30"/>
      <c r="I111" s="31"/>
      <c r="J111" s="30" t="s">
        <v>299</v>
      </c>
      <c r="K111" s="50"/>
      <c r="L111" s="31"/>
      <c r="M111" s="33"/>
    </row>
    <row r="112" spans="1:13" ht="27.75" customHeight="1" x14ac:dyDescent="0.25">
      <c r="A112" s="41">
        <f t="shared" si="1"/>
        <v>105</v>
      </c>
      <c r="B112" s="43" t="s">
        <v>318</v>
      </c>
      <c r="C112" s="3" t="s">
        <v>319</v>
      </c>
      <c r="D112" s="40"/>
      <c r="E112" s="31" t="s">
        <v>256</v>
      </c>
      <c r="F112" s="31" t="s">
        <v>271</v>
      </c>
      <c r="G112" s="31"/>
      <c r="H112" s="30"/>
      <c r="I112" s="31"/>
      <c r="J112" s="61" t="s">
        <v>299</v>
      </c>
      <c r="K112" s="61"/>
      <c r="L112" s="31"/>
      <c r="M112" s="33"/>
    </row>
    <row r="113" spans="1:13" ht="27.75" customHeight="1" x14ac:dyDescent="0.25">
      <c r="A113" s="41">
        <f t="shared" si="1"/>
        <v>106</v>
      </c>
      <c r="B113" s="43" t="s">
        <v>320</v>
      </c>
      <c r="C113" s="3" t="s">
        <v>321</v>
      </c>
      <c r="D113" s="40"/>
      <c r="E113" s="31" t="s">
        <v>256</v>
      </c>
      <c r="F113" s="31" t="s">
        <v>271</v>
      </c>
      <c r="G113" s="31"/>
      <c r="H113" s="30"/>
      <c r="I113" s="31"/>
      <c r="J113" s="61"/>
      <c r="K113" s="61" t="s">
        <v>299</v>
      </c>
      <c r="L113" s="31"/>
      <c r="M113" s="33"/>
    </row>
    <row r="114" spans="1:13" ht="27.75" customHeight="1" x14ac:dyDescent="0.25">
      <c r="A114" s="41">
        <f t="shared" si="1"/>
        <v>107</v>
      </c>
      <c r="B114" s="43" t="s">
        <v>322</v>
      </c>
      <c r="C114" s="3" t="s">
        <v>323</v>
      </c>
      <c r="D114" s="40"/>
      <c r="E114" s="31" t="s">
        <v>256</v>
      </c>
      <c r="F114" s="31" t="s">
        <v>271</v>
      </c>
      <c r="G114" s="31"/>
      <c r="H114" s="30"/>
      <c r="I114" s="31"/>
      <c r="J114" s="61" t="s">
        <v>299</v>
      </c>
      <c r="K114" s="61"/>
      <c r="L114" s="31"/>
      <c r="M114" s="33"/>
    </row>
    <row r="115" spans="1:13" ht="27.75" customHeight="1" x14ac:dyDescent="0.25">
      <c r="A115" s="41">
        <f t="shared" si="1"/>
        <v>108</v>
      </c>
      <c r="B115" s="1" t="s">
        <v>324</v>
      </c>
      <c r="C115" s="3" t="s">
        <v>325</v>
      </c>
      <c r="D115" s="40"/>
      <c r="E115" s="31" t="s">
        <v>256</v>
      </c>
      <c r="F115" s="31" t="s">
        <v>271</v>
      </c>
      <c r="G115" s="31"/>
      <c r="H115" s="30"/>
      <c r="I115" s="31"/>
      <c r="J115" s="61" t="s">
        <v>299</v>
      </c>
      <c r="K115" s="61"/>
      <c r="L115" s="31"/>
      <c r="M115" s="33"/>
    </row>
    <row r="116" spans="1:13" ht="27.75" customHeight="1" x14ac:dyDescent="0.25">
      <c r="A116" s="41">
        <f t="shared" si="1"/>
        <v>109</v>
      </c>
      <c r="B116" s="43" t="s">
        <v>326</v>
      </c>
      <c r="C116" s="3" t="s">
        <v>327</v>
      </c>
      <c r="D116" s="40"/>
      <c r="E116" s="31" t="s">
        <v>256</v>
      </c>
      <c r="F116" s="31" t="s">
        <v>271</v>
      </c>
      <c r="G116" s="31"/>
      <c r="H116" s="30"/>
      <c r="I116" s="31"/>
      <c r="J116" s="61" t="s">
        <v>299</v>
      </c>
      <c r="K116" s="61"/>
      <c r="L116" s="31"/>
      <c r="M116" s="33"/>
    </row>
    <row r="117" spans="1:13" ht="27.75" customHeight="1" x14ac:dyDescent="0.25">
      <c r="A117" s="41">
        <f t="shared" si="1"/>
        <v>110</v>
      </c>
      <c r="B117" s="1" t="s">
        <v>328</v>
      </c>
      <c r="C117" s="3" t="s">
        <v>329</v>
      </c>
      <c r="D117" s="40"/>
      <c r="E117" s="31" t="s">
        <v>256</v>
      </c>
      <c r="F117" s="31" t="s">
        <v>271</v>
      </c>
      <c r="G117" s="31"/>
      <c r="H117" s="30"/>
      <c r="I117" s="31"/>
      <c r="J117" s="61" t="s">
        <v>299</v>
      </c>
      <c r="K117" s="61"/>
      <c r="L117" s="31"/>
      <c r="M117" s="33"/>
    </row>
    <row r="118" spans="1:13" ht="15.75" customHeight="1" x14ac:dyDescent="0.25">
      <c r="A118" s="42"/>
      <c r="B118" s="29"/>
      <c r="C118" s="36" t="s">
        <v>288</v>
      </c>
      <c r="D118" s="2"/>
      <c r="E118" s="31"/>
      <c r="F118" s="31"/>
      <c r="G118" s="31"/>
      <c r="H118" s="30"/>
      <c r="I118" s="31"/>
      <c r="J118" s="31"/>
      <c r="K118" s="31"/>
      <c r="L118" s="31"/>
      <c r="M118" s="34">
        <f>SUM(M8:M108)</f>
        <v>166</v>
      </c>
    </row>
    <row r="119" spans="1:13" ht="15.75" thickBot="1" x14ac:dyDescent="0.3">
      <c r="A119" s="75" t="s">
        <v>285</v>
      </c>
      <c r="B119" s="75"/>
      <c r="C119" s="75"/>
    </row>
    <row r="120" spans="1:13" x14ac:dyDescent="0.25">
      <c r="A120" s="76" t="s">
        <v>281</v>
      </c>
      <c r="B120" s="59" t="s">
        <v>256</v>
      </c>
      <c r="C120" s="60" t="s">
        <v>255</v>
      </c>
    </row>
    <row r="121" spans="1:13" ht="30" x14ac:dyDescent="0.25">
      <c r="A121" s="77"/>
      <c r="B121" s="61" t="s">
        <v>277</v>
      </c>
      <c r="C121" s="62" t="s">
        <v>265</v>
      </c>
    </row>
    <row r="122" spans="1:13" ht="30.75" thickBot="1" x14ac:dyDescent="0.3">
      <c r="A122" s="78"/>
      <c r="B122" s="63" t="s">
        <v>258</v>
      </c>
      <c r="C122" s="64" t="s">
        <v>266</v>
      </c>
    </row>
    <row r="123" spans="1:13" ht="24" customHeight="1" x14ac:dyDescent="0.25">
      <c r="A123" s="76" t="s">
        <v>283</v>
      </c>
      <c r="B123" s="59" t="s">
        <v>269</v>
      </c>
      <c r="C123" s="60" t="s">
        <v>284</v>
      </c>
    </row>
    <row r="124" spans="1:13" ht="24" customHeight="1" x14ac:dyDescent="0.25">
      <c r="A124" s="77"/>
      <c r="B124" s="61" t="s">
        <v>270</v>
      </c>
      <c r="C124" s="62" t="s">
        <v>267</v>
      </c>
    </row>
    <row r="125" spans="1:13" ht="24" customHeight="1" thickBot="1" x14ac:dyDescent="0.3">
      <c r="A125" s="78"/>
      <c r="B125" s="63" t="s">
        <v>271</v>
      </c>
      <c r="C125" s="64" t="s">
        <v>268</v>
      </c>
    </row>
    <row r="126" spans="1:13" ht="64.900000000000006" customHeight="1" x14ac:dyDescent="0.25">
      <c r="A126" s="81" t="s">
        <v>282</v>
      </c>
      <c r="B126" s="59" t="s">
        <v>258</v>
      </c>
      <c r="C126" s="60" t="s">
        <v>260</v>
      </c>
    </row>
    <row r="127" spans="1:13" ht="75" x14ac:dyDescent="0.25">
      <c r="A127" s="82"/>
      <c r="B127" s="61" t="s">
        <v>262</v>
      </c>
      <c r="C127" s="62" t="s">
        <v>259</v>
      </c>
    </row>
    <row r="128" spans="1:13" ht="75" x14ac:dyDescent="0.25">
      <c r="A128" s="82"/>
      <c r="B128" s="61" t="s">
        <v>263</v>
      </c>
      <c r="C128" s="62" t="s">
        <v>280</v>
      </c>
    </row>
    <row r="129" spans="1:3" ht="45" x14ac:dyDescent="0.25">
      <c r="A129" s="82"/>
      <c r="B129" s="65" t="s">
        <v>264</v>
      </c>
      <c r="C129" s="66" t="s">
        <v>261</v>
      </c>
    </row>
    <row r="130" spans="1:3" ht="15.75" thickBot="1" x14ac:dyDescent="0.3">
      <c r="A130" s="83"/>
      <c r="B130" s="38" t="s">
        <v>291</v>
      </c>
      <c r="C130" s="39" t="s">
        <v>292</v>
      </c>
    </row>
  </sheetData>
  <autoFilter ref="A7:N130"/>
  <sortState ref="A8:O115">
    <sortCondition ref="B8:B115"/>
  </sortState>
  <mergeCells count="19">
    <mergeCell ref="G1:M1"/>
    <mergeCell ref="F2:M2"/>
    <mergeCell ref="A3:M3"/>
    <mergeCell ref="D5:D6"/>
    <mergeCell ref="G6:H6"/>
    <mergeCell ref="M5:M7"/>
    <mergeCell ref="A119:C119"/>
    <mergeCell ref="A120:A122"/>
    <mergeCell ref="A123:A125"/>
    <mergeCell ref="I6:J6"/>
    <mergeCell ref="A126:A130"/>
    <mergeCell ref="F5:F7"/>
    <mergeCell ref="E5:E7"/>
    <mergeCell ref="C5:C7"/>
    <mergeCell ref="B5:B7"/>
    <mergeCell ref="A5:A7"/>
    <mergeCell ref="G5:L5"/>
    <mergeCell ref="K6:K7"/>
    <mergeCell ref="L6:L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способы оплыты</vt:lpstr>
      <vt:lpstr>'способы оплыты'!Заголовки_для_печати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Гимадеева Ольга Васильевна</cp:lastModifiedBy>
  <cp:lastPrinted>2021-01-21T01:24:40Z</cp:lastPrinted>
  <dcterms:created xsi:type="dcterms:W3CDTF">2019-09-24T23:22:56Z</dcterms:created>
  <dcterms:modified xsi:type="dcterms:W3CDTF">2022-02-02T06:12:31Z</dcterms:modified>
</cp:coreProperties>
</file>